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imac21a/Library/Mobile Documents/com~apple~CloudDocs/KOLORISTIKA LS 2023/ERASMUS 2023 COL/"/>
    </mc:Choice>
  </mc:AlternateContent>
  <bookViews>
    <workbookView xWindow="0" yWindow="0" windowWidth="38400" windowHeight="21600" tabRatio="500" activeTab="3"/>
  </bookViews>
  <sheets>
    <sheet name="GROUP 1 CC STANDARD" sheetId="1" r:id="rId1"/>
    <sheet name="GROUP 2 OO STANDARD" sheetId="2" r:id="rId2"/>
    <sheet name="GROUP 3 SAMPLES" sheetId="3" r:id="rId3"/>
    <sheet name="CALCULATION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4" l="1"/>
  <c r="Q11" i="4"/>
  <c r="R11" i="4"/>
  <c r="Z11" i="4"/>
  <c r="S11" i="4"/>
  <c r="S10" i="4"/>
  <c r="V11" i="4"/>
  <c r="V10" i="4"/>
  <c r="X11" i="4"/>
  <c r="Y11" i="4"/>
  <c r="W11" i="4"/>
  <c r="T11" i="4"/>
  <c r="W10" i="4"/>
  <c r="P7" i="4"/>
  <c r="Q7" i="4"/>
  <c r="R7" i="4"/>
  <c r="Z7" i="4"/>
  <c r="S7" i="4"/>
  <c r="S6" i="4"/>
  <c r="V7" i="4"/>
  <c r="V6" i="4"/>
  <c r="X7" i="4"/>
  <c r="Y7" i="4"/>
  <c r="W7" i="4"/>
  <c r="T7" i="4"/>
  <c r="W6" i="4"/>
  <c r="V3" i="4"/>
  <c r="V2" i="4"/>
  <c r="P3" i="4"/>
  <c r="Q3" i="4"/>
  <c r="R3" i="4"/>
  <c r="Z3" i="4"/>
  <c r="S3" i="4"/>
  <c r="S2" i="4"/>
  <c r="X3" i="4"/>
  <c r="Y3" i="4"/>
  <c r="W3" i="4"/>
  <c r="T3" i="4"/>
  <c r="W2" i="4"/>
</calcChain>
</file>

<file path=xl/sharedStrings.xml><?xml version="1.0" encoding="utf-8"?>
<sst xmlns="http://schemas.openxmlformats.org/spreadsheetml/2006/main" count="1239" uniqueCount="116">
  <si>
    <t>Conditions:</t>
  </si>
  <si>
    <t xml:space="preserve">LAV I Calib    </t>
  </si>
  <si>
    <t xml:space="preserve">LAV I Calib              </t>
  </si>
  <si>
    <t>Name:</t>
  </si>
  <si>
    <t xml:space="preserve">medium blue                   </t>
  </si>
  <si>
    <t xml:space="preserve">dark blue                     </t>
  </si>
  <si>
    <t>X</t>
  </si>
  <si>
    <t>Y</t>
  </si>
  <si>
    <t>Z</t>
  </si>
  <si>
    <t>x</t>
  </si>
  <si>
    <t>y</t>
  </si>
  <si>
    <t>Wcie</t>
  </si>
  <si>
    <t>Tcie</t>
  </si>
  <si>
    <t>Wgg</t>
  </si>
  <si>
    <t>Tgg</t>
  </si>
  <si>
    <t>L*</t>
  </si>
  <si>
    <t>a*</t>
  </si>
  <si>
    <t>b*</t>
  </si>
  <si>
    <t xml:space="preserve">greenish blue                 </t>
  </si>
  <si>
    <t xml:space="preserve">dark green                    </t>
  </si>
  <si>
    <t xml:space="preserve">light green                   </t>
  </si>
  <si>
    <t xml:space="preserve">yellow                        </t>
  </si>
  <si>
    <t xml:space="preserve">brown                         </t>
  </si>
  <si>
    <t xml:space="preserve">pink                          </t>
  </si>
  <si>
    <t xml:space="preserve">maroon                        </t>
  </si>
  <si>
    <t xml:space="preserve">dark grey                     </t>
  </si>
  <si>
    <t xml:space="preserve">medium grey                   </t>
  </si>
  <si>
    <t xml:space="preserve">light grey                    </t>
  </si>
  <si>
    <t xml:space="preserve">      </t>
  </si>
  <si>
    <t>Inst, no:</t>
  </si>
  <si>
    <t xml:space="preserve">00 white                      </t>
  </si>
  <si>
    <t xml:space="preserve">01 gray                       </t>
  </si>
  <si>
    <t xml:space="preserve">02 bright red                 </t>
  </si>
  <si>
    <t xml:space="preserve">03 lidka red                  </t>
  </si>
  <si>
    <t xml:space="preserve">04 dark pink                  </t>
  </si>
  <si>
    <t xml:space="preserve">05 gosia pink                 </t>
  </si>
  <si>
    <t xml:space="preserve">06 yellow                     </t>
  </si>
  <si>
    <t xml:space="preserve">07 adam olive                 </t>
  </si>
  <si>
    <t xml:space="preserve">07 yellow olive               </t>
  </si>
  <si>
    <t xml:space="preserve">09 yellow beige               </t>
  </si>
  <si>
    <t xml:space="preserve">10 green                      </t>
  </si>
  <si>
    <t xml:space="preserve">11 forest green (dark)        </t>
  </si>
  <si>
    <t xml:space="preserve">12 mint                       </t>
  </si>
  <si>
    <t xml:space="preserve">13 dark blue                  </t>
  </si>
  <si>
    <t xml:space="preserve">14 blue                       </t>
  </si>
  <si>
    <t xml:space="preserve">15 light blue                 </t>
  </si>
  <si>
    <t xml:space="preserve">08 yellow olive               </t>
  </si>
  <si>
    <t xml:space="preserve">%R LAV  SCI Calib        </t>
  </si>
  <si>
    <t xml:space="preserve">CC11                          </t>
  </si>
  <si>
    <t xml:space="preserve">CC1                           </t>
  </si>
  <si>
    <t xml:space="preserve">CC14                          </t>
  </si>
  <si>
    <t xml:space="preserve">CC2                           </t>
  </si>
  <si>
    <t xml:space="preserve">CC13                          </t>
  </si>
  <si>
    <t xml:space="preserve">CC24                          </t>
  </si>
  <si>
    <t xml:space="preserve">CC16                          </t>
  </si>
  <si>
    <t xml:space="preserve">CC18                          </t>
  </si>
  <si>
    <t xml:space="preserve">CC15                          </t>
  </si>
  <si>
    <t xml:space="preserve">CC3                           </t>
  </si>
  <si>
    <t xml:space="preserve">CC6                           </t>
  </si>
  <si>
    <t xml:space="preserve">CC12                          </t>
  </si>
  <si>
    <t xml:space="preserve">CC22                          </t>
  </si>
  <si>
    <t xml:space="preserve">CC5                           </t>
  </si>
  <si>
    <t xml:space="preserve">CC10                          </t>
  </si>
  <si>
    <t xml:space="preserve">CC9                           </t>
  </si>
  <si>
    <t xml:space="preserve">CC17                          </t>
  </si>
  <si>
    <t xml:space="preserve">CC23                          </t>
  </si>
  <si>
    <t xml:space="preserve">CC8                           </t>
  </si>
  <si>
    <t xml:space="preserve">CC7                           </t>
  </si>
  <si>
    <t xml:space="preserve">CC20                          </t>
  </si>
  <si>
    <t xml:space="preserve">CC21                          </t>
  </si>
  <si>
    <t xml:space="preserve">CC19                          </t>
  </si>
  <si>
    <t xml:space="preserve">CC4                           </t>
  </si>
  <si>
    <t xml:space="preserve">cc5                           </t>
  </si>
  <si>
    <t xml:space="preserve">cc6                           </t>
  </si>
  <si>
    <t xml:space="preserve">cc23                          </t>
  </si>
  <si>
    <t xml:space="preserve">cc19                          </t>
  </si>
  <si>
    <t xml:space="preserve">cc20                          </t>
  </si>
  <si>
    <t xml:space="preserve">cc4                           </t>
  </si>
  <si>
    <t xml:space="preserve">cc21                          </t>
  </si>
  <si>
    <t xml:space="preserve">cc8                           </t>
  </si>
  <si>
    <t xml:space="preserve">cc10                          </t>
  </si>
  <si>
    <t xml:space="preserve">cc17                          </t>
  </si>
  <si>
    <t xml:space="preserve">cc22                          </t>
  </si>
  <si>
    <t xml:space="preserve">cc9                           </t>
  </si>
  <si>
    <t xml:space="preserve">cc7                           </t>
  </si>
  <si>
    <t xml:space="preserve">cc1                           </t>
  </si>
  <si>
    <t xml:space="preserve">cc11                          </t>
  </si>
  <si>
    <t xml:space="preserve">cc12                          </t>
  </si>
  <si>
    <t xml:space="preserve">cc15                          </t>
  </si>
  <si>
    <t xml:space="preserve">cc3                           </t>
  </si>
  <si>
    <t xml:space="preserve">cc2                           </t>
  </si>
  <si>
    <t xml:space="preserve">cc24                          </t>
  </si>
  <si>
    <t xml:space="preserve">cc16                          </t>
  </si>
  <si>
    <t xml:space="preserve">cc18                          </t>
  </si>
  <si>
    <t xml:space="preserve">cc13                          </t>
  </si>
  <si>
    <t xml:space="preserve">cc14                          </t>
  </si>
  <si>
    <t>DATA FOR DATACOLOR SPECTRAFLASH 450</t>
  </si>
  <si>
    <t>DATA FOR DATACOLOR SPECTRAFLASH 600</t>
  </si>
  <si>
    <t>DATA FOR DATACOLOR SPECTRAFLASH 300</t>
  </si>
  <si>
    <t>dL*</t>
  </si>
  <si>
    <t>da*</t>
  </si>
  <si>
    <t>db*</t>
  </si>
  <si>
    <t>C*</t>
  </si>
  <si>
    <t>dC*</t>
  </si>
  <si>
    <t>hab (rad)</t>
  </si>
  <si>
    <t>hab (deg)</t>
  </si>
  <si>
    <t>dhab</t>
  </si>
  <si>
    <t>dH*</t>
  </si>
  <si>
    <t>dE*</t>
  </si>
  <si>
    <t>1) SAMPLE CALCULATION OF DIFFERENCES</t>
  </si>
  <si>
    <t>2) THE FIRST ROW IS THE DATA FOR STANDARD, THE SECOND ROW IS THE DATA FOR BATCH</t>
  </si>
  <si>
    <t>3) THE DIFFERENCE IS ALWAYS CALCULATED AS THE DIFFERENCE BETWEEN THE SAMPLE AND THE STANDARD</t>
  </si>
  <si>
    <t>THE PROCEDURE FOR ONE SAMPLE IS SHOWN FOR ILLUSTRATION:</t>
  </si>
  <si>
    <t>(A) COMPARISON OF THE SF450 SPECTROPHOTOMETER (STANDARD) AND THE SF600 SPECTROPHOTOMETER (BATCH)</t>
  </si>
  <si>
    <t>(B) COMPARISON OF SPECTROPHOTOMETER SF450 (STANDARD) AND SPECTROPHOTOMETER SF300 (BATCH)</t>
  </si>
  <si>
    <t>(C) COMPARISON OF THE SF600 (STANDARD) SPECTROPHOTOMETER AND THE SF300 (BATCH) SPECTROPHOTOMETER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</si>
</sst>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30"/>
      <color theme="1"/>
      <name val="Times New Roman"/>
    </font>
    <font>
      <b/>
      <sz val="30"/>
      <color indexed="8"/>
      <name val="Times New Roman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26"/>
      <color theme="1"/>
      <name val="Times New Roman"/>
    </font>
    <font>
      <sz val="24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AO68"/>
  <sheetViews>
    <sheetView workbookViewId="0">
      <selection activeCell="B28" sqref="B28:B30"/>
    </sheetView>
  </sheetViews>
  <sheetFormatPr baseColWidth="10" defaultRowHeight="16" x14ac:dyDescent="0.2"/>
  <sheetData>
    <row r="1" spans="1:41" x14ac:dyDescent="0.2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 t="s">
        <v>97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5" t="s">
        <v>98</v>
      </c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x14ac:dyDescent="0.2">
      <c r="A16" t="s">
        <v>29</v>
      </c>
      <c r="B16">
        <v>435</v>
      </c>
      <c r="C16">
        <v>435</v>
      </c>
      <c r="D16">
        <v>435</v>
      </c>
      <c r="E16">
        <v>435</v>
      </c>
      <c r="F16">
        <v>435</v>
      </c>
      <c r="G16">
        <v>435</v>
      </c>
      <c r="H16">
        <v>435</v>
      </c>
      <c r="I16">
        <v>435</v>
      </c>
      <c r="J16">
        <v>435</v>
      </c>
      <c r="K16">
        <v>435</v>
      </c>
      <c r="L16">
        <v>435</v>
      </c>
      <c r="M16">
        <v>435</v>
      </c>
      <c r="O16" t="s">
        <v>29</v>
      </c>
      <c r="P16">
        <v>596</v>
      </c>
      <c r="Q16">
        <v>596</v>
      </c>
      <c r="R16">
        <v>596</v>
      </c>
      <c r="S16">
        <v>596</v>
      </c>
      <c r="T16">
        <v>596</v>
      </c>
      <c r="U16">
        <v>596</v>
      </c>
      <c r="V16">
        <v>596</v>
      </c>
      <c r="W16">
        <v>596</v>
      </c>
      <c r="X16">
        <v>596</v>
      </c>
      <c r="Y16">
        <v>596</v>
      </c>
      <c r="Z16">
        <v>596</v>
      </c>
      <c r="AA16">
        <v>596</v>
      </c>
      <c r="AC16" t="s">
        <v>29</v>
      </c>
      <c r="AD16">
        <v>118</v>
      </c>
      <c r="AE16">
        <v>118</v>
      </c>
      <c r="AF16">
        <v>118</v>
      </c>
      <c r="AG16">
        <v>118</v>
      </c>
      <c r="AH16">
        <v>118</v>
      </c>
      <c r="AI16">
        <v>118</v>
      </c>
      <c r="AJ16">
        <v>118</v>
      </c>
      <c r="AK16">
        <v>118</v>
      </c>
      <c r="AL16">
        <v>118</v>
      </c>
      <c r="AM16">
        <v>118</v>
      </c>
      <c r="AN16">
        <v>118</v>
      </c>
      <c r="AO16">
        <v>118</v>
      </c>
    </row>
    <row r="17" spans="1:41" x14ac:dyDescent="0.2">
      <c r="A17" t="s">
        <v>0</v>
      </c>
      <c r="B17" t="s">
        <v>1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O17" t="s">
        <v>0</v>
      </c>
      <c r="P17" t="s">
        <v>1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 t="s">
        <v>2</v>
      </c>
      <c r="X17" t="s">
        <v>2</v>
      </c>
      <c r="Y17" t="s">
        <v>2</v>
      </c>
      <c r="Z17" t="s">
        <v>2</v>
      </c>
      <c r="AA17" t="s">
        <v>2</v>
      </c>
      <c r="AC17" t="s">
        <v>0</v>
      </c>
      <c r="AD17" t="s">
        <v>1</v>
      </c>
      <c r="AE17" t="s">
        <v>2</v>
      </c>
      <c r="AF17" t="s">
        <v>2</v>
      </c>
      <c r="AG17" t="s">
        <v>2</v>
      </c>
      <c r="AH17" t="s">
        <v>2</v>
      </c>
      <c r="AI17" t="s">
        <v>2</v>
      </c>
      <c r="AJ17" t="s">
        <v>2</v>
      </c>
      <c r="AK17" t="s">
        <v>2</v>
      </c>
      <c r="AL17" t="s">
        <v>2</v>
      </c>
      <c r="AM17" t="s">
        <v>2</v>
      </c>
      <c r="AN17" t="s">
        <v>2</v>
      </c>
      <c r="AO17" t="s">
        <v>2</v>
      </c>
    </row>
    <row r="18" spans="1:41" x14ac:dyDescent="0.2">
      <c r="A18" t="s">
        <v>3</v>
      </c>
      <c r="B18" t="s">
        <v>4</v>
      </c>
      <c r="C18" t="s">
        <v>5</v>
      </c>
      <c r="D18" t="s">
        <v>18</v>
      </c>
      <c r="E18" t="s">
        <v>19</v>
      </c>
      <c r="F18" t="s">
        <v>20</v>
      </c>
      <c r="G18" t="s">
        <v>21</v>
      </c>
      <c r="H18" t="s">
        <v>22</v>
      </c>
      <c r="I18" t="s">
        <v>23</v>
      </c>
      <c r="J18" t="s">
        <v>24</v>
      </c>
      <c r="K18" t="s">
        <v>25</v>
      </c>
      <c r="L18" t="s">
        <v>26</v>
      </c>
      <c r="M18" t="s">
        <v>27</v>
      </c>
      <c r="O18" t="s">
        <v>3</v>
      </c>
      <c r="P18" t="s">
        <v>4</v>
      </c>
      <c r="Q18" t="s">
        <v>5</v>
      </c>
      <c r="R18" t="s">
        <v>18</v>
      </c>
      <c r="S18" t="s">
        <v>19</v>
      </c>
      <c r="T18" t="s">
        <v>20</v>
      </c>
      <c r="U18" t="s">
        <v>21</v>
      </c>
      <c r="V18" t="s">
        <v>22</v>
      </c>
      <c r="W18" t="s">
        <v>23</v>
      </c>
      <c r="X18" t="s">
        <v>24</v>
      </c>
      <c r="Y18" t="s">
        <v>25</v>
      </c>
      <c r="Z18" t="s">
        <v>26</v>
      </c>
      <c r="AA18" t="s">
        <v>27</v>
      </c>
      <c r="AC18" t="s">
        <v>3</v>
      </c>
      <c r="AD18" t="s">
        <v>4</v>
      </c>
      <c r="AE18" t="s">
        <v>5</v>
      </c>
      <c r="AF18" t="s">
        <v>18</v>
      </c>
      <c r="AG18" t="s">
        <v>19</v>
      </c>
      <c r="AH18" t="s">
        <v>20</v>
      </c>
      <c r="AI18" t="s">
        <v>21</v>
      </c>
      <c r="AJ18" t="s">
        <v>22</v>
      </c>
      <c r="AK18" t="s">
        <v>23</v>
      </c>
      <c r="AL18" t="s">
        <v>24</v>
      </c>
      <c r="AM18" t="s">
        <v>25</v>
      </c>
      <c r="AN18" t="s">
        <v>26</v>
      </c>
      <c r="AO18" t="s">
        <v>27</v>
      </c>
    </row>
    <row r="19" spans="1:41" x14ac:dyDescent="0.2">
      <c r="A19" t="s">
        <v>6</v>
      </c>
      <c r="B19">
        <v>15.41</v>
      </c>
      <c r="C19">
        <v>6.12</v>
      </c>
      <c r="D19">
        <v>9.59</v>
      </c>
      <c r="E19">
        <v>8.74</v>
      </c>
      <c r="F19">
        <v>29.06</v>
      </c>
      <c r="G19">
        <v>59.17</v>
      </c>
      <c r="H19">
        <v>23.39</v>
      </c>
      <c r="I19">
        <v>48.18</v>
      </c>
      <c r="J19">
        <v>7.19</v>
      </c>
      <c r="K19">
        <v>9.02</v>
      </c>
      <c r="L19">
        <v>27.69</v>
      </c>
      <c r="M19">
        <v>59.08</v>
      </c>
      <c r="O19" t="s">
        <v>6</v>
      </c>
      <c r="P19">
        <v>15.23</v>
      </c>
      <c r="Q19">
        <v>5.88</v>
      </c>
      <c r="R19">
        <v>9.35</v>
      </c>
      <c r="S19">
        <v>8.51</v>
      </c>
      <c r="T19">
        <v>28.88</v>
      </c>
      <c r="U19">
        <v>59.28</v>
      </c>
      <c r="V19">
        <v>23.23</v>
      </c>
      <c r="W19">
        <v>48.22</v>
      </c>
      <c r="X19">
        <v>6.95</v>
      </c>
      <c r="Y19">
        <v>8.77</v>
      </c>
      <c r="Z19">
        <v>27.55</v>
      </c>
      <c r="AA19">
        <v>59.27</v>
      </c>
      <c r="AC19" t="s">
        <v>6</v>
      </c>
      <c r="AD19">
        <v>15.28</v>
      </c>
      <c r="AE19">
        <v>6.01</v>
      </c>
      <c r="AF19">
        <v>9.44</v>
      </c>
      <c r="AG19">
        <v>8.6</v>
      </c>
      <c r="AH19">
        <v>28.89</v>
      </c>
      <c r="AI19">
        <v>59.02</v>
      </c>
      <c r="AJ19">
        <v>23.04</v>
      </c>
      <c r="AK19">
        <v>47.85</v>
      </c>
      <c r="AL19">
        <v>6.99</v>
      </c>
      <c r="AM19">
        <v>8.86</v>
      </c>
      <c r="AN19">
        <v>27.5</v>
      </c>
      <c r="AO19">
        <v>58.92</v>
      </c>
    </row>
    <row r="20" spans="1:41" x14ac:dyDescent="0.2">
      <c r="A20" t="s">
        <v>7</v>
      </c>
      <c r="B20">
        <v>16.75</v>
      </c>
      <c r="C20">
        <v>5.73</v>
      </c>
      <c r="D20">
        <v>11.82</v>
      </c>
      <c r="E20">
        <v>10.63</v>
      </c>
      <c r="F20">
        <v>34.65</v>
      </c>
      <c r="G20">
        <v>62.99</v>
      </c>
      <c r="H20">
        <v>19.57</v>
      </c>
      <c r="I20">
        <v>44.95</v>
      </c>
      <c r="J20">
        <v>6.26</v>
      </c>
      <c r="K20">
        <v>9.5399999999999991</v>
      </c>
      <c r="L20">
        <v>29.79</v>
      </c>
      <c r="M20">
        <v>62.99</v>
      </c>
      <c r="O20" t="s">
        <v>7</v>
      </c>
      <c r="P20">
        <v>16.559999999999999</v>
      </c>
      <c r="Q20">
        <v>5.47</v>
      </c>
      <c r="R20">
        <v>11.58</v>
      </c>
      <c r="S20">
        <v>10.39</v>
      </c>
      <c r="T20">
        <v>34.47</v>
      </c>
      <c r="U20">
        <v>63.03</v>
      </c>
      <c r="V20">
        <v>19.37</v>
      </c>
      <c r="W20">
        <v>44.98</v>
      </c>
      <c r="X20">
        <v>6</v>
      </c>
      <c r="Y20">
        <v>9.27</v>
      </c>
      <c r="Z20">
        <v>29.64</v>
      </c>
      <c r="AA20">
        <v>63.19</v>
      </c>
      <c r="AC20" t="s">
        <v>7</v>
      </c>
      <c r="AD20">
        <v>16.61</v>
      </c>
      <c r="AE20">
        <v>5.62</v>
      </c>
      <c r="AF20">
        <v>11.65</v>
      </c>
      <c r="AG20">
        <v>10.46</v>
      </c>
      <c r="AH20">
        <v>34.44</v>
      </c>
      <c r="AI20">
        <v>62.69</v>
      </c>
      <c r="AJ20">
        <v>19.28</v>
      </c>
      <c r="AK20">
        <v>44.72</v>
      </c>
      <c r="AL20">
        <v>6.08</v>
      </c>
      <c r="AM20">
        <v>9.3699999999999992</v>
      </c>
      <c r="AN20">
        <v>29.58</v>
      </c>
      <c r="AO20">
        <v>62.81</v>
      </c>
    </row>
    <row r="21" spans="1:41" x14ac:dyDescent="0.2">
      <c r="A21" t="s">
        <v>8</v>
      </c>
      <c r="B21">
        <v>27.83</v>
      </c>
      <c r="C21">
        <v>11.5</v>
      </c>
      <c r="D21">
        <v>14.47</v>
      </c>
      <c r="E21">
        <v>7.53</v>
      </c>
      <c r="F21">
        <v>28.39</v>
      </c>
      <c r="G21">
        <v>16.05</v>
      </c>
      <c r="H21">
        <v>8.7100000000000009</v>
      </c>
      <c r="I21">
        <v>41.21</v>
      </c>
      <c r="J21">
        <v>6.01</v>
      </c>
      <c r="K21">
        <v>10.86</v>
      </c>
      <c r="L21">
        <v>32.64</v>
      </c>
      <c r="M21">
        <v>64.56</v>
      </c>
      <c r="O21" t="s">
        <v>8</v>
      </c>
      <c r="P21">
        <v>27.64</v>
      </c>
      <c r="Q21">
        <v>11.19</v>
      </c>
      <c r="R21">
        <v>14.08</v>
      </c>
      <c r="S21">
        <v>7.17</v>
      </c>
      <c r="T21">
        <v>27.97</v>
      </c>
      <c r="U21">
        <v>15.73</v>
      </c>
      <c r="V21">
        <v>8.32</v>
      </c>
      <c r="W21">
        <v>41.03</v>
      </c>
      <c r="X21">
        <v>5.62</v>
      </c>
      <c r="Y21">
        <v>10.47</v>
      </c>
      <c r="Z21">
        <v>32.369999999999997</v>
      </c>
      <c r="AA21">
        <v>64.680000000000007</v>
      </c>
      <c r="AC21" t="s">
        <v>8</v>
      </c>
      <c r="AD21">
        <v>27.67</v>
      </c>
      <c r="AE21">
        <v>11.38</v>
      </c>
      <c r="AF21">
        <v>14.21</v>
      </c>
      <c r="AG21">
        <v>7.38</v>
      </c>
      <c r="AH21">
        <v>27.98</v>
      </c>
      <c r="AI21">
        <v>15.84</v>
      </c>
      <c r="AJ21">
        <v>8.5399999999999991</v>
      </c>
      <c r="AK21">
        <v>40.79</v>
      </c>
      <c r="AL21">
        <v>5.83</v>
      </c>
      <c r="AM21">
        <v>10.66</v>
      </c>
      <c r="AN21">
        <v>32.36</v>
      </c>
      <c r="AO21">
        <v>64.31</v>
      </c>
    </row>
    <row r="22" spans="1:41" x14ac:dyDescent="0.2">
      <c r="A22" t="s">
        <v>9</v>
      </c>
      <c r="B22">
        <v>0.25690000000000002</v>
      </c>
      <c r="C22">
        <v>0.26200000000000001</v>
      </c>
      <c r="D22">
        <v>0.26729999999999998</v>
      </c>
      <c r="E22">
        <v>0.32479999999999998</v>
      </c>
      <c r="F22">
        <v>0.3155</v>
      </c>
      <c r="G22">
        <v>0.42809999999999998</v>
      </c>
      <c r="H22">
        <v>0.4526</v>
      </c>
      <c r="I22">
        <v>0.35859999999999997</v>
      </c>
      <c r="J22">
        <v>0.3695</v>
      </c>
      <c r="K22">
        <v>0.30659999999999998</v>
      </c>
      <c r="L22">
        <v>0.30730000000000002</v>
      </c>
      <c r="M22">
        <v>0.31659999999999999</v>
      </c>
      <c r="O22" t="s">
        <v>9</v>
      </c>
      <c r="P22">
        <v>0.25629999999999997</v>
      </c>
      <c r="Q22">
        <v>0.26100000000000001</v>
      </c>
      <c r="R22">
        <v>0.26719999999999999</v>
      </c>
      <c r="S22">
        <v>0.32629999999999998</v>
      </c>
      <c r="T22">
        <v>0.31630000000000003</v>
      </c>
      <c r="U22">
        <v>0.4294</v>
      </c>
      <c r="V22">
        <v>0.45619999999999999</v>
      </c>
      <c r="W22">
        <v>0.35930000000000001</v>
      </c>
      <c r="X22">
        <v>0.374</v>
      </c>
      <c r="Y22">
        <v>0.3075</v>
      </c>
      <c r="Z22">
        <v>0.30769999999999997</v>
      </c>
      <c r="AA22">
        <v>0.31669999999999998</v>
      </c>
      <c r="AC22" t="s">
        <v>9</v>
      </c>
      <c r="AD22">
        <v>0.25650000000000001</v>
      </c>
      <c r="AE22">
        <v>0.26119999999999999</v>
      </c>
      <c r="AF22">
        <v>0.26740000000000003</v>
      </c>
      <c r="AG22">
        <v>0.32519999999999999</v>
      </c>
      <c r="AH22">
        <v>0.31640000000000001</v>
      </c>
      <c r="AI22">
        <v>0.42909999999999998</v>
      </c>
      <c r="AJ22">
        <v>0.4531</v>
      </c>
      <c r="AK22">
        <v>0.35880000000000001</v>
      </c>
      <c r="AL22">
        <v>0.36969999999999997</v>
      </c>
      <c r="AM22">
        <v>0.30669999999999997</v>
      </c>
      <c r="AN22">
        <v>0.3075</v>
      </c>
      <c r="AO22">
        <v>0.31669999999999998</v>
      </c>
    </row>
    <row r="23" spans="1:41" x14ac:dyDescent="0.2">
      <c r="A23" t="s">
        <v>10</v>
      </c>
      <c r="B23">
        <v>0.2792</v>
      </c>
      <c r="C23">
        <v>0.24529999999999999</v>
      </c>
      <c r="D23">
        <v>0.32950000000000002</v>
      </c>
      <c r="E23">
        <v>0.3952</v>
      </c>
      <c r="F23">
        <v>0.37619999999999998</v>
      </c>
      <c r="G23">
        <v>0.45579999999999998</v>
      </c>
      <c r="H23">
        <v>0.37880000000000003</v>
      </c>
      <c r="I23">
        <v>0.33460000000000001</v>
      </c>
      <c r="J23">
        <v>0.32179999999999997</v>
      </c>
      <c r="K23">
        <v>0.32419999999999999</v>
      </c>
      <c r="L23">
        <v>0.3306</v>
      </c>
      <c r="M23">
        <v>0.33750000000000002</v>
      </c>
      <c r="O23" t="s">
        <v>10</v>
      </c>
      <c r="P23">
        <v>0.27860000000000001</v>
      </c>
      <c r="Q23">
        <v>0.24249999999999999</v>
      </c>
      <c r="R23">
        <v>0.33069999999999999</v>
      </c>
      <c r="S23">
        <v>0.3987</v>
      </c>
      <c r="T23">
        <v>0.3775</v>
      </c>
      <c r="U23">
        <v>0.45660000000000001</v>
      </c>
      <c r="V23">
        <v>0.38040000000000002</v>
      </c>
      <c r="W23">
        <v>0.33510000000000001</v>
      </c>
      <c r="X23">
        <v>0.3231</v>
      </c>
      <c r="Y23">
        <v>0.32519999999999999</v>
      </c>
      <c r="Z23">
        <v>0.33090000000000003</v>
      </c>
      <c r="AA23">
        <v>0.3377</v>
      </c>
      <c r="AC23" t="s">
        <v>10</v>
      </c>
      <c r="AD23">
        <v>0.27889999999999998</v>
      </c>
      <c r="AE23">
        <v>0.24429999999999999</v>
      </c>
      <c r="AF23">
        <v>0.3301</v>
      </c>
      <c r="AG23">
        <v>0.3957</v>
      </c>
      <c r="AH23">
        <v>0.37719999999999998</v>
      </c>
      <c r="AI23">
        <v>0.45579999999999998</v>
      </c>
      <c r="AJ23">
        <v>0.379</v>
      </c>
      <c r="AK23">
        <v>0.33529999999999999</v>
      </c>
      <c r="AL23">
        <v>0.32179999999999997</v>
      </c>
      <c r="AM23">
        <v>0.32440000000000002</v>
      </c>
      <c r="AN23">
        <v>0.33069999999999999</v>
      </c>
      <c r="AO23">
        <v>0.33760000000000001</v>
      </c>
    </row>
    <row r="24" spans="1:41" x14ac:dyDescent="0.2">
      <c r="A24" t="s">
        <v>11</v>
      </c>
      <c r="B24">
        <v>150.32</v>
      </c>
      <c r="C24">
        <v>192.77</v>
      </c>
      <c r="D24">
        <v>51.66</v>
      </c>
      <c r="E24">
        <v>-107.2</v>
      </c>
      <c r="F24">
        <v>-43.56</v>
      </c>
      <c r="G24">
        <v>-240.5</v>
      </c>
      <c r="H24">
        <v>-172.7</v>
      </c>
      <c r="I24">
        <v>2.98</v>
      </c>
      <c r="J24">
        <v>-22.56</v>
      </c>
      <c r="K24">
        <v>26.9</v>
      </c>
      <c r="L24">
        <v>35.770000000000003</v>
      </c>
      <c r="M24">
        <v>49.73</v>
      </c>
      <c r="O24" t="s">
        <v>11</v>
      </c>
      <c r="P24">
        <v>151.65</v>
      </c>
      <c r="Q24">
        <v>198.1</v>
      </c>
      <c r="R24">
        <v>49.36</v>
      </c>
      <c r="S24">
        <v>-114.7</v>
      </c>
      <c r="T24">
        <v>-46.46</v>
      </c>
      <c r="U24">
        <v>-242.9</v>
      </c>
      <c r="V24">
        <v>-178.5</v>
      </c>
      <c r="W24">
        <v>1.67</v>
      </c>
      <c r="X24">
        <v>-28.78</v>
      </c>
      <c r="Y24">
        <v>24.23</v>
      </c>
      <c r="Z24">
        <v>34.67</v>
      </c>
      <c r="AA24">
        <v>49.54</v>
      </c>
      <c r="AC24" t="s">
        <v>11</v>
      </c>
      <c r="AD24">
        <v>151.05000000000001</v>
      </c>
      <c r="AE24">
        <v>195.16</v>
      </c>
      <c r="AF24">
        <v>50.41</v>
      </c>
      <c r="AG24">
        <v>-108.7</v>
      </c>
      <c r="AH24">
        <v>-46.13</v>
      </c>
      <c r="AI24">
        <v>-241.6</v>
      </c>
      <c r="AJ24">
        <v>-173.7</v>
      </c>
      <c r="AK24">
        <v>1.38</v>
      </c>
      <c r="AL24">
        <v>-22.91</v>
      </c>
      <c r="AM24">
        <v>26.32</v>
      </c>
      <c r="AN24">
        <v>35.17</v>
      </c>
      <c r="AO24">
        <v>49.23</v>
      </c>
    </row>
    <row r="25" spans="1:41" x14ac:dyDescent="0.2">
      <c r="A25" t="s">
        <v>12</v>
      </c>
      <c r="B25">
        <v>17.559999999999999</v>
      </c>
      <c r="C25">
        <v>-9.08</v>
      </c>
      <c r="D25">
        <v>40.880000000000003</v>
      </c>
      <c r="E25">
        <v>31.82</v>
      </c>
      <c r="F25">
        <v>27.85</v>
      </c>
      <c r="G25">
        <v>-21.76</v>
      </c>
      <c r="H25">
        <v>-93.8</v>
      </c>
      <c r="I25">
        <v>-37.979999999999997</v>
      </c>
      <c r="J25">
        <v>-56.11</v>
      </c>
      <c r="K25">
        <v>2.08</v>
      </c>
      <c r="L25">
        <v>5.61</v>
      </c>
      <c r="M25">
        <v>1.77</v>
      </c>
      <c r="O25" t="s">
        <v>12</v>
      </c>
      <c r="P25">
        <v>17.71</v>
      </c>
      <c r="Q25">
        <v>-9.98</v>
      </c>
      <c r="R25">
        <v>41.83</v>
      </c>
      <c r="S25">
        <v>32.75</v>
      </c>
      <c r="T25">
        <v>28.02</v>
      </c>
      <c r="U25">
        <v>-22.42</v>
      </c>
      <c r="V25">
        <v>-96.02</v>
      </c>
      <c r="W25">
        <v>-38.22</v>
      </c>
      <c r="X25">
        <v>-59.29</v>
      </c>
      <c r="Y25">
        <v>1.86</v>
      </c>
      <c r="Z25">
        <v>5.51</v>
      </c>
      <c r="AA25">
        <v>1.74</v>
      </c>
      <c r="AC25" t="s">
        <v>12</v>
      </c>
      <c r="AD25">
        <v>17.7</v>
      </c>
      <c r="AE25">
        <v>-9</v>
      </c>
      <c r="AF25">
        <v>41.19</v>
      </c>
      <c r="AG25">
        <v>31.82</v>
      </c>
      <c r="AH25">
        <v>27.68</v>
      </c>
      <c r="AI25">
        <v>-22.64</v>
      </c>
      <c r="AJ25">
        <v>-94.12</v>
      </c>
      <c r="AK25">
        <v>-37.68</v>
      </c>
      <c r="AL25">
        <v>-56.25</v>
      </c>
      <c r="AM25">
        <v>2.13</v>
      </c>
      <c r="AN25">
        <v>5.48</v>
      </c>
      <c r="AO25">
        <v>1.7</v>
      </c>
    </row>
    <row r="26" spans="1:41" x14ac:dyDescent="0.2">
      <c r="A26" t="s">
        <v>13</v>
      </c>
      <c r="B26">
        <v>320.11</v>
      </c>
      <c r="C26">
        <v>424.94</v>
      </c>
      <c r="D26">
        <v>109.62</v>
      </c>
      <c r="E26">
        <v>-242.6</v>
      </c>
      <c r="F26">
        <v>-130.9</v>
      </c>
      <c r="G26">
        <v>-608.1</v>
      </c>
      <c r="H26">
        <v>-412.4</v>
      </c>
      <c r="I26">
        <v>-47.31</v>
      </c>
      <c r="J26">
        <v>-58.77</v>
      </c>
      <c r="K26">
        <v>53.28</v>
      </c>
      <c r="L26">
        <v>48.64</v>
      </c>
      <c r="M26">
        <v>38.729999999999997</v>
      </c>
      <c r="O26" t="s">
        <v>13</v>
      </c>
      <c r="P26">
        <v>322.54000000000002</v>
      </c>
      <c r="Q26">
        <v>436.24</v>
      </c>
      <c r="R26">
        <v>104.09</v>
      </c>
      <c r="S26">
        <v>-259.8</v>
      </c>
      <c r="T26">
        <v>-138.1</v>
      </c>
      <c r="U26">
        <v>-614.6</v>
      </c>
      <c r="V26">
        <v>-426.3</v>
      </c>
      <c r="W26">
        <v>-51.18</v>
      </c>
      <c r="X26">
        <v>-73.47</v>
      </c>
      <c r="Y26">
        <v>46.82</v>
      </c>
      <c r="Z26">
        <v>45.53</v>
      </c>
      <c r="AA26">
        <v>37.18</v>
      </c>
      <c r="AC26" t="s">
        <v>13</v>
      </c>
      <c r="AD26" t="s">
        <v>28</v>
      </c>
      <c r="AE26" t="s">
        <v>28</v>
      </c>
      <c r="AF26" t="s">
        <v>28</v>
      </c>
      <c r="AG26" t="s">
        <v>28</v>
      </c>
      <c r="AH26" t="s">
        <v>28</v>
      </c>
      <c r="AI26" t="s">
        <v>28</v>
      </c>
      <c r="AJ26" t="s">
        <v>28</v>
      </c>
      <c r="AK26" t="s">
        <v>28</v>
      </c>
      <c r="AL26" t="s">
        <v>28</v>
      </c>
      <c r="AM26" t="s">
        <v>28</v>
      </c>
      <c r="AN26" t="s">
        <v>28</v>
      </c>
      <c r="AO26" t="s">
        <v>28</v>
      </c>
    </row>
    <row r="27" spans="1:41" x14ac:dyDescent="0.2">
      <c r="A27" t="s">
        <v>14</v>
      </c>
      <c r="B27">
        <v>22.35</v>
      </c>
      <c r="C27">
        <v>-7.25</v>
      </c>
      <c r="D27">
        <v>47.87</v>
      </c>
      <c r="E27">
        <v>36.31</v>
      </c>
      <c r="F27">
        <v>32.17</v>
      </c>
      <c r="G27">
        <v>-25.73</v>
      </c>
      <c r="H27">
        <v>-106</v>
      </c>
      <c r="I27">
        <v>-41.82</v>
      </c>
      <c r="J27">
        <v>-62.16</v>
      </c>
      <c r="K27">
        <v>3.9</v>
      </c>
      <c r="L27">
        <v>7.78</v>
      </c>
      <c r="M27">
        <v>3.29</v>
      </c>
      <c r="O27" t="s">
        <v>14</v>
      </c>
      <c r="P27">
        <v>22.43</v>
      </c>
      <c r="Q27">
        <v>-8.3000000000000007</v>
      </c>
      <c r="R27">
        <v>48.75</v>
      </c>
      <c r="S27">
        <v>37</v>
      </c>
      <c r="T27">
        <v>32.07</v>
      </c>
      <c r="U27">
        <v>-26.94</v>
      </c>
      <c r="V27">
        <v>-109</v>
      </c>
      <c r="W27">
        <v>-42.36</v>
      </c>
      <c r="X27">
        <v>-66.06</v>
      </c>
      <c r="Y27">
        <v>3.42</v>
      </c>
      <c r="Z27">
        <v>7.46</v>
      </c>
      <c r="AA27">
        <v>3.02</v>
      </c>
      <c r="AC27" t="s">
        <v>14</v>
      </c>
      <c r="AD27" t="s">
        <v>28</v>
      </c>
      <c r="AE27" t="s">
        <v>28</v>
      </c>
      <c r="AF27" t="s">
        <v>28</v>
      </c>
      <c r="AG27" t="s">
        <v>28</v>
      </c>
      <c r="AH27" t="s">
        <v>28</v>
      </c>
      <c r="AI27" t="s">
        <v>28</v>
      </c>
      <c r="AJ27" t="s">
        <v>28</v>
      </c>
      <c r="AK27" t="s">
        <v>28</v>
      </c>
      <c r="AL27" t="s">
        <v>28</v>
      </c>
      <c r="AM27" t="s">
        <v>28</v>
      </c>
      <c r="AN27" t="s">
        <v>28</v>
      </c>
      <c r="AO27" t="s">
        <v>28</v>
      </c>
    </row>
    <row r="28" spans="1:41" x14ac:dyDescent="0.2">
      <c r="A28" t="s">
        <v>15</v>
      </c>
      <c r="B28">
        <v>47.94</v>
      </c>
      <c r="C28">
        <v>28.71</v>
      </c>
      <c r="D28">
        <v>40.93</v>
      </c>
      <c r="E28">
        <v>38.950000000000003</v>
      </c>
      <c r="F28">
        <v>65.47</v>
      </c>
      <c r="G28">
        <v>83.44</v>
      </c>
      <c r="H28">
        <v>51.35</v>
      </c>
      <c r="I28">
        <v>72.86</v>
      </c>
      <c r="J28">
        <v>30.07</v>
      </c>
      <c r="K28">
        <v>37</v>
      </c>
      <c r="L28">
        <v>61.48</v>
      </c>
      <c r="M28">
        <v>83.44</v>
      </c>
      <c r="O28" t="s">
        <v>15</v>
      </c>
      <c r="P28">
        <v>47.69</v>
      </c>
      <c r="Q28">
        <v>28.03</v>
      </c>
      <c r="R28">
        <v>40.54</v>
      </c>
      <c r="S28">
        <v>38.54</v>
      </c>
      <c r="T28">
        <v>65.34</v>
      </c>
      <c r="U28">
        <v>83.46</v>
      </c>
      <c r="V28">
        <v>51.12</v>
      </c>
      <c r="W28">
        <v>72.88</v>
      </c>
      <c r="X28">
        <v>29.41</v>
      </c>
      <c r="Y28">
        <v>36.49</v>
      </c>
      <c r="Z28">
        <v>61.34</v>
      </c>
      <c r="AA28">
        <v>83.54</v>
      </c>
      <c r="AC28" t="s">
        <v>15</v>
      </c>
      <c r="AD28">
        <v>47.76</v>
      </c>
      <c r="AE28">
        <v>28.44</v>
      </c>
      <c r="AF28">
        <v>40.659999999999997</v>
      </c>
      <c r="AG28">
        <v>38.659999999999997</v>
      </c>
      <c r="AH28">
        <v>65.31</v>
      </c>
      <c r="AI28">
        <v>83.28</v>
      </c>
      <c r="AJ28">
        <v>51.01</v>
      </c>
      <c r="AK28">
        <v>72.7</v>
      </c>
      <c r="AL28">
        <v>29.62</v>
      </c>
      <c r="AM28">
        <v>36.69</v>
      </c>
      <c r="AN28">
        <v>61.29</v>
      </c>
      <c r="AO28">
        <v>83.34</v>
      </c>
    </row>
    <row r="29" spans="1:41" x14ac:dyDescent="0.2">
      <c r="A29" t="s">
        <v>16</v>
      </c>
      <c r="B29">
        <v>-2.74</v>
      </c>
      <c r="C29">
        <v>7.81</v>
      </c>
      <c r="D29">
        <v>-12.42</v>
      </c>
      <c r="E29">
        <v>-11.01</v>
      </c>
      <c r="F29">
        <v>-14.06</v>
      </c>
      <c r="G29">
        <v>-1.33</v>
      </c>
      <c r="H29">
        <v>23.26</v>
      </c>
      <c r="I29">
        <v>15.98</v>
      </c>
      <c r="J29">
        <v>13.1</v>
      </c>
      <c r="K29">
        <v>-0.19</v>
      </c>
      <c r="L29">
        <v>-2.19</v>
      </c>
      <c r="M29">
        <v>-1.54</v>
      </c>
      <c r="O29" t="s">
        <v>16</v>
      </c>
      <c r="P29">
        <v>-2.75</v>
      </c>
      <c r="Q29">
        <v>8.19</v>
      </c>
      <c r="R29">
        <v>-12.67</v>
      </c>
      <c r="S29">
        <v>-11.24</v>
      </c>
      <c r="T29">
        <v>-14.16</v>
      </c>
      <c r="U29">
        <v>-1.1399999999999999</v>
      </c>
      <c r="V29">
        <v>23.57</v>
      </c>
      <c r="W29">
        <v>16.02</v>
      </c>
      <c r="X29">
        <v>13.46</v>
      </c>
      <c r="Y29">
        <v>-0.18</v>
      </c>
      <c r="Z29">
        <v>-2.1800000000000002</v>
      </c>
      <c r="AA29">
        <v>-1.54</v>
      </c>
      <c r="AC29" t="s">
        <v>16</v>
      </c>
      <c r="AD29">
        <v>-2.76</v>
      </c>
      <c r="AE29">
        <v>7.83</v>
      </c>
      <c r="AF29">
        <v>-12.48</v>
      </c>
      <c r="AG29">
        <v>-10.96</v>
      </c>
      <c r="AH29">
        <v>-14.01</v>
      </c>
      <c r="AI29">
        <v>-1</v>
      </c>
      <c r="AJ29">
        <v>23.2</v>
      </c>
      <c r="AK29">
        <v>15.74</v>
      </c>
      <c r="AL29">
        <v>13</v>
      </c>
      <c r="AM29">
        <v>-0.21</v>
      </c>
      <c r="AN29">
        <v>-2.15</v>
      </c>
      <c r="AO29">
        <v>-1.51</v>
      </c>
    </row>
    <row r="30" spans="1:41" x14ac:dyDescent="0.2">
      <c r="A30" t="s">
        <v>17</v>
      </c>
      <c r="B30">
        <v>-17.29</v>
      </c>
      <c r="C30">
        <v>-17.91</v>
      </c>
      <c r="D30">
        <v>-4.4000000000000004</v>
      </c>
      <c r="E30">
        <v>12.24</v>
      </c>
      <c r="F30">
        <v>12.08</v>
      </c>
      <c r="G30">
        <v>65.290000000000006</v>
      </c>
      <c r="H30">
        <v>29.53</v>
      </c>
      <c r="I30">
        <v>7.83</v>
      </c>
      <c r="J30">
        <v>2.91</v>
      </c>
      <c r="K30">
        <v>-1.83</v>
      </c>
      <c r="L30">
        <v>-0.93</v>
      </c>
      <c r="M30">
        <v>2.6</v>
      </c>
      <c r="O30" t="s">
        <v>17</v>
      </c>
      <c r="P30">
        <v>-17.43</v>
      </c>
      <c r="Q30">
        <v>-18.23</v>
      </c>
      <c r="R30">
        <v>-4.1399999999999997</v>
      </c>
      <c r="S30">
        <v>12.89</v>
      </c>
      <c r="T30">
        <v>12.47</v>
      </c>
      <c r="U30">
        <v>66.010000000000005</v>
      </c>
      <c r="V30">
        <v>30.45</v>
      </c>
      <c r="W30">
        <v>8.08</v>
      </c>
      <c r="X30">
        <v>3.45</v>
      </c>
      <c r="Y30">
        <v>-1.56</v>
      </c>
      <c r="Z30">
        <v>-0.78</v>
      </c>
      <c r="AA30">
        <v>2.68</v>
      </c>
      <c r="AC30" t="s">
        <v>17</v>
      </c>
      <c r="AD30">
        <v>-17.36</v>
      </c>
      <c r="AE30">
        <v>-18.059999999999999</v>
      </c>
      <c r="AF30">
        <v>-4.26</v>
      </c>
      <c r="AG30">
        <v>12.31</v>
      </c>
      <c r="AH30">
        <v>12.42</v>
      </c>
      <c r="AI30">
        <v>65.47</v>
      </c>
      <c r="AJ30">
        <v>29.51</v>
      </c>
      <c r="AK30">
        <v>8.06</v>
      </c>
      <c r="AL30">
        <v>2.89</v>
      </c>
      <c r="AM30">
        <v>-1.78</v>
      </c>
      <c r="AN30">
        <v>-0.87</v>
      </c>
      <c r="AO30">
        <v>2.66</v>
      </c>
    </row>
    <row r="33" spans="1:41" x14ac:dyDescent="0.2">
      <c r="A33" t="s">
        <v>3</v>
      </c>
      <c r="B33" t="s">
        <v>4</v>
      </c>
      <c r="C33" t="s">
        <v>5</v>
      </c>
      <c r="D33" t="s">
        <v>18</v>
      </c>
      <c r="E33" t="s">
        <v>19</v>
      </c>
      <c r="F33" t="s">
        <v>20</v>
      </c>
      <c r="G33" t="s">
        <v>21</v>
      </c>
      <c r="H33" t="s">
        <v>22</v>
      </c>
      <c r="I33" t="s">
        <v>23</v>
      </c>
      <c r="J33" t="s">
        <v>24</v>
      </c>
      <c r="K33" t="s">
        <v>25</v>
      </c>
      <c r="L33" t="s">
        <v>26</v>
      </c>
      <c r="M33" t="s">
        <v>27</v>
      </c>
      <c r="O33" t="s">
        <v>3</v>
      </c>
      <c r="P33" t="s">
        <v>4</v>
      </c>
      <c r="Q33" t="s">
        <v>5</v>
      </c>
      <c r="R33" t="s">
        <v>18</v>
      </c>
      <c r="S33" t="s">
        <v>19</v>
      </c>
      <c r="T33" t="s">
        <v>20</v>
      </c>
      <c r="U33" t="s">
        <v>21</v>
      </c>
      <c r="V33" t="s">
        <v>22</v>
      </c>
      <c r="W33" t="s">
        <v>23</v>
      </c>
      <c r="X33" t="s">
        <v>24</v>
      </c>
      <c r="Y33" t="s">
        <v>25</v>
      </c>
      <c r="Z33" t="s">
        <v>26</v>
      </c>
      <c r="AA33" t="s">
        <v>27</v>
      </c>
      <c r="AC33" t="s">
        <v>3</v>
      </c>
      <c r="AD33" t="s">
        <v>4</v>
      </c>
      <c r="AE33" t="s">
        <v>5</v>
      </c>
      <c r="AF33" t="s">
        <v>18</v>
      </c>
      <c r="AG33" t="s">
        <v>19</v>
      </c>
      <c r="AH33" t="s">
        <v>20</v>
      </c>
      <c r="AI33" t="s">
        <v>21</v>
      </c>
      <c r="AJ33" t="s">
        <v>22</v>
      </c>
      <c r="AK33" t="s">
        <v>23</v>
      </c>
      <c r="AL33" t="s">
        <v>24</v>
      </c>
      <c r="AM33" t="s">
        <v>25</v>
      </c>
      <c r="AN33" t="s">
        <v>26</v>
      </c>
      <c r="AO33" t="s">
        <v>27</v>
      </c>
    </row>
    <row r="34" spans="1:41" x14ac:dyDescent="0.2">
      <c r="A34">
        <v>360</v>
      </c>
      <c r="B34">
        <v>16.18</v>
      </c>
      <c r="C34">
        <v>11.99</v>
      </c>
      <c r="D34">
        <v>8.8000000000000007</v>
      </c>
      <c r="E34">
        <v>4.9800000000000004</v>
      </c>
      <c r="F34">
        <v>10.06</v>
      </c>
      <c r="G34">
        <v>6.31</v>
      </c>
      <c r="H34">
        <v>6.45</v>
      </c>
      <c r="I34">
        <v>28.79</v>
      </c>
      <c r="J34">
        <v>6.67</v>
      </c>
      <c r="K34">
        <v>8.67</v>
      </c>
      <c r="L34">
        <v>20.75</v>
      </c>
      <c r="M34">
        <v>40.76</v>
      </c>
      <c r="O34">
        <v>360</v>
      </c>
      <c r="P34" t="s">
        <v>28</v>
      </c>
      <c r="Q34" t="s">
        <v>28</v>
      </c>
      <c r="R34" t="s">
        <v>28</v>
      </c>
      <c r="S34" t="s">
        <v>28</v>
      </c>
      <c r="T34" t="s">
        <v>28</v>
      </c>
      <c r="U34" t="s">
        <v>28</v>
      </c>
      <c r="V34" t="s">
        <v>28</v>
      </c>
      <c r="W34" t="s">
        <v>28</v>
      </c>
      <c r="X34" t="s">
        <v>28</v>
      </c>
      <c r="Y34" t="s">
        <v>28</v>
      </c>
      <c r="Z34" t="s">
        <v>28</v>
      </c>
      <c r="AA34" t="s">
        <v>28</v>
      </c>
      <c r="AC34">
        <v>360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J34" t="s">
        <v>28</v>
      </c>
      <c r="AK34" t="s">
        <v>28</v>
      </c>
      <c r="AL34" t="s">
        <v>28</v>
      </c>
      <c r="AM34" t="s">
        <v>28</v>
      </c>
      <c r="AN34" t="s">
        <v>28</v>
      </c>
      <c r="AO34" t="s">
        <v>28</v>
      </c>
    </row>
    <row r="35" spans="1:41" x14ac:dyDescent="0.2">
      <c r="A35">
        <v>370</v>
      </c>
      <c r="B35">
        <v>19.13</v>
      </c>
      <c r="C35">
        <v>13.66</v>
      </c>
      <c r="D35">
        <v>10.210000000000001</v>
      </c>
      <c r="E35">
        <v>5.32</v>
      </c>
      <c r="F35">
        <v>11.03</v>
      </c>
      <c r="G35">
        <v>6.74</v>
      </c>
      <c r="H35">
        <v>7.05</v>
      </c>
      <c r="I35">
        <v>29.69</v>
      </c>
      <c r="J35">
        <v>7.08</v>
      </c>
      <c r="K35">
        <v>9.43</v>
      </c>
      <c r="L35">
        <v>23.3</v>
      </c>
      <c r="M35">
        <v>46.02</v>
      </c>
      <c r="O35">
        <v>370</v>
      </c>
      <c r="P35" t="s">
        <v>28</v>
      </c>
      <c r="Q35" t="s">
        <v>28</v>
      </c>
      <c r="R35" t="s">
        <v>28</v>
      </c>
      <c r="S35" t="s">
        <v>28</v>
      </c>
      <c r="T35" t="s">
        <v>28</v>
      </c>
      <c r="U35" t="s">
        <v>28</v>
      </c>
      <c r="V35" t="s">
        <v>28</v>
      </c>
      <c r="W35" t="s">
        <v>28</v>
      </c>
      <c r="X35" t="s">
        <v>28</v>
      </c>
      <c r="Y35" t="s">
        <v>28</v>
      </c>
      <c r="Z35" t="s">
        <v>28</v>
      </c>
      <c r="AA35" t="s">
        <v>28</v>
      </c>
      <c r="AC35">
        <v>370</v>
      </c>
      <c r="AD35" t="s">
        <v>28</v>
      </c>
      <c r="AE35" t="s">
        <v>28</v>
      </c>
      <c r="AF35" t="s">
        <v>28</v>
      </c>
      <c r="AG35" t="s">
        <v>28</v>
      </c>
      <c r="AH35" t="s">
        <v>28</v>
      </c>
      <c r="AI35" t="s">
        <v>28</v>
      </c>
      <c r="AJ35" t="s">
        <v>28</v>
      </c>
      <c r="AK35" t="s">
        <v>28</v>
      </c>
      <c r="AL35" t="s">
        <v>28</v>
      </c>
      <c r="AM35" t="s">
        <v>28</v>
      </c>
      <c r="AN35" t="s">
        <v>28</v>
      </c>
      <c r="AO35" t="s">
        <v>28</v>
      </c>
    </row>
    <row r="36" spans="1:41" x14ac:dyDescent="0.2">
      <c r="A36">
        <v>380</v>
      </c>
      <c r="B36">
        <v>22.12</v>
      </c>
      <c r="C36">
        <v>15.32</v>
      </c>
      <c r="D36">
        <v>11.27</v>
      </c>
      <c r="E36">
        <v>5.59</v>
      </c>
      <c r="F36">
        <v>11.87</v>
      </c>
      <c r="G36">
        <v>6.85</v>
      </c>
      <c r="H36">
        <v>7.18</v>
      </c>
      <c r="I36">
        <v>27.89</v>
      </c>
      <c r="J36">
        <v>6.94</v>
      </c>
      <c r="K36">
        <v>9.81</v>
      </c>
      <c r="L36">
        <v>25.21</v>
      </c>
      <c r="M36">
        <v>50.24</v>
      </c>
      <c r="O36">
        <v>380</v>
      </c>
      <c r="P36" t="s">
        <v>28</v>
      </c>
      <c r="Q36" t="s">
        <v>28</v>
      </c>
      <c r="R36" t="s">
        <v>28</v>
      </c>
      <c r="S36" t="s">
        <v>28</v>
      </c>
      <c r="T36" t="s">
        <v>28</v>
      </c>
      <c r="U36" t="s">
        <v>28</v>
      </c>
      <c r="V36" t="s">
        <v>28</v>
      </c>
      <c r="W36" t="s">
        <v>28</v>
      </c>
      <c r="X36" t="s">
        <v>28</v>
      </c>
      <c r="Y36" t="s">
        <v>28</v>
      </c>
      <c r="Z36" t="s">
        <v>28</v>
      </c>
      <c r="AA36" t="s">
        <v>28</v>
      </c>
      <c r="AC36">
        <v>380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J36" t="s">
        <v>28</v>
      </c>
      <c r="AK36" t="s">
        <v>28</v>
      </c>
      <c r="AL36" t="s">
        <v>28</v>
      </c>
      <c r="AM36" t="s">
        <v>28</v>
      </c>
      <c r="AN36" t="s">
        <v>28</v>
      </c>
      <c r="AO36" t="s">
        <v>28</v>
      </c>
    </row>
    <row r="37" spans="1:41" x14ac:dyDescent="0.2">
      <c r="A37">
        <v>390</v>
      </c>
      <c r="B37">
        <v>24.66</v>
      </c>
      <c r="C37">
        <v>16.809999999999999</v>
      </c>
      <c r="D37">
        <v>11.98</v>
      </c>
      <c r="E37">
        <v>6.64</v>
      </c>
      <c r="F37">
        <v>12.91</v>
      </c>
      <c r="G37">
        <v>7.07</v>
      </c>
      <c r="H37">
        <v>7.17</v>
      </c>
      <c r="I37">
        <v>25.99</v>
      </c>
      <c r="J37">
        <v>6.78</v>
      </c>
      <c r="K37">
        <v>10.06</v>
      </c>
      <c r="L37">
        <v>26.76</v>
      </c>
      <c r="M37">
        <v>53.38</v>
      </c>
      <c r="O37">
        <v>390</v>
      </c>
      <c r="P37" t="s">
        <v>28</v>
      </c>
      <c r="Q37" t="s">
        <v>28</v>
      </c>
      <c r="R37" t="s">
        <v>28</v>
      </c>
      <c r="S37" t="s">
        <v>28</v>
      </c>
      <c r="T37" t="s">
        <v>28</v>
      </c>
      <c r="U37" t="s">
        <v>28</v>
      </c>
      <c r="V37" t="s">
        <v>28</v>
      </c>
      <c r="W37" t="s">
        <v>28</v>
      </c>
      <c r="X37" t="s">
        <v>28</v>
      </c>
      <c r="Y37" t="s">
        <v>28</v>
      </c>
      <c r="Z37" t="s">
        <v>28</v>
      </c>
      <c r="AA37" t="s">
        <v>28</v>
      </c>
      <c r="AC37">
        <v>390</v>
      </c>
      <c r="AD37" t="s">
        <v>28</v>
      </c>
      <c r="AE37" t="s">
        <v>28</v>
      </c>
      <c r="AF37" t="s">
        <v>28</v>
      </c>
      <c r="AG37" t="s">
        <v>28</v>
      </c>
      <c r="AH37" t="s">
        <v>28</v>
      </c>
      <c r="AI37" t="s">
        <v>28</v>
      </c>
      <c r="AJ37" t="s">
        <v>28</v>
      </c>
      <c r="AK37" t="s">
        <v>28</v>
      </c>
      <c r="AL37" t="s">
        <v>28</v>
      </c>
      <c r="AM37" t="s">
        <v>28</v>
      </c>
      <c r="AN37" t="s">
        <v>28</v>
      </c>
      <c r="AO37" t="s">
        <v>28</v>
      </c>
    </row>
    <row r="38" spans="1:41" x14ac:dyDescent="0.2">
      <c r="A38">
        <v>400</v>
      </c>
      <c r="B38">
        <v>26.62</v>
      </c>
      <c r="C38">
        <v>17.75</v>
      </c>
      <c r="D38">
        <v>12.47</v>
      </c>
      <c r="E38">
        <v>9.2799999999999994</v>
      </c>
      <c r="F38">
        <v>14.29</v>
      </c>
      <c r="G38">
        <v>7.46</v>
      </c>
      <c r="H38">
        <v>7.27</v>
      </c>
      <c r="I38">
        <v>25.39</v>
      </c>
      <c r="J38">
        <v>6.75</v>
      </c>
      <c r="K38">
        <v>10.29</v>
      </c>
      <c r="L38">
        <v>27.97</v>
      </c>
      <c r="M38">
        <v>55.49</v>
      </c>
      <c r="O38">
        <v>400</v>
      </c>
      <c r="P38">
        <v>26.49</v>
      </c>
      <c r="Q38">
        <v>17.45</v>
      </c>
      <c r="R38">
        <v>12.02</v>
      </c>
      <c r="S38">
        <v>8.7799999999999994</v>
      </c>
      <c r="T38">
        <v>13.97</v>
      </c>
      <c r="U38">
        <v>7.29</v>
      </c>
      <c r="V38">
        <v>6.84</v>
      </c>
      <c r="W38">
        <v>25.43</v>
      </c>
      <c r="X38">
        <v>6.29</v>
      </c>
      <c r="Y38">
        <v>9.8699999999999992</v>
      </c>
      <c r="Z38">
        <v>27.84</v>
      </c>
      <c r="AA38">
        <v>55.88</v>
      </c>
      <c r="AC38">
        <v>400</v>
      </c>
      <c r="AD38">
        <v>26.43</v>
      </c>
      <c r="AE38">
        <v>17.38</v>
      </c>
      <c r="AF38">
        <v>12.16</v>
      </c>
      <c r="AG38">
        <v>8.84</v>
      </c>
      <c r="AH38">
        <v>14.13</v>
      </c>
      <c r="AI38">
        <v>7.36</v>
      </c>
      <c r="AJ38">
        <v>7.07</v>
      </c>
      <c r="AK38">
        <v>25.37</v>
      </c>
      <c r="AL38">
        <v>6.45</v>
      </c>
      <c r="AM38">
        <v>10.07</v>
      </c>
      <c r="AN38">
        <v>27.79</v>
      </c>
      <c r="AO38">
        <v>55.47</v>
      </c>
    </row>
    <row r="39" spans="1:41" x14ac:dyDescent="0.2">
      <c r="A39">
        <v>410</v>
      </c>
      <c r="B39">
        <v>27.78</v>
      </c>
      <c r="C39">
        <v>17.600000000000001</v>
      </c>
      <c r="D39">
        <v>12.65</v>
      </c>
      <c r="E39">
        <v>10.48</v>
      </c>
      <c r="F39">
        <v>16.32</v>
      </c>
      <c r="G39">
        <v>7.89</v>
      </c>
      <c r="H39">
        <v>7.37</v>
      </c>
      <c r="I39">
        <v>26.38</v>
      </c>
      <c r="J39">
        <v>6.54</v>
      </c>
      <c r="K39">
        <v>10.34</v>
      </c>
      <c r="L39">
        <v>28.97</v>
      </c>
      <c r="M39">
        <v>57.11</v>
      </c>
      <c r="O39">
        <v>410</v>
      </c>
      <c r="P39">
        <v>27.58</v>
      </c>
      <c r="Q39">
        <v>17.309999999999999</v>
      </c>
      <c r="R39">
        <v>12.19</v>
      </c>
      <c r="S39">
        <v>10.15</v>
      </c>
      <c r="T39">
        <v>15.86</v>
      </c>
      <c r="U39">
        <v>7.66</v>
      </c>
      <c r="V39">
        <v>6.94</v>
      </c>
      <c r="W39">
        <v>26.22</v>
      </c>
      <c r="X39">
        <v>6.1</v>
      </c>
      <c r="Y39">
        <v>9.9499999999999993</v>
      </c>
      <c r="Z39">
        <v>28.68</v>
      </c>
      <c r="AA39">
        <v>57.25</v>
      </c>
      <c r="AC39">
        <v>410</v>
      </c>
      <c r="AD39">
        <v>27.55</v>
      </c>
      <c r="AE39">
        <v>17.28</v>
      </c>
      <c r="AF39">
        <v>12.36</v>
      </c>
      <c r="AG39">
        <v>10.16</v>
      </c>
      <c r="AH39">
        <v>16.04</v>
      </c>
      <c r="AI39">
        <v>7.79</v>
      </c>
      <c r="AJ39">
        <v>7.18</v>
      </c>
      <c r="AK39">
        <v>26.18</v>
      </c>
      <c r="AL39">
        <v>6.29</v>
      </c>
      <c r="AM39">
        <v>10.16</v>
      </c>
      <c r="AN39">
        <v>28.7</v>
      </c>
      <c r="AO39">
        <v>56.94</v>
      </c>
    </row>
    <row r="40" spans="1:41" x14ac:dyDescent="0.2">
      <c r="A40">
        <v>420</v>
      </c>
      <c r="B40">
        <v>28.15</v>
      </c>
      <c r="C40">
        <v>16.420000000000002</v>
      </c>
      <c r="D40">
        <v>12.69</v>
      </c>
      <c r="E40">
        <v>9.19</v>
      </c>
      <c r="F40">
        <v>18.53</v>
      </c>
      <c r="G40">
        <v>8.48</v>
      </c>
      <c r="H40">
        <v>7.59</v>
      </c>
      <c r="I40">
        <v>27.44</v>
      </c>
      <c r="J40">
        <v>6.25</v>
      </c>
      <c r="K40">
        <v>10.36</v>
      </c>
      <c r="L40">
        <v>29.59</v>
      </c>
      <c r="M40">
        <v>58.2</v>
      </c>
      <c r="O40">
        <v>420</v>
      </c>
      <c r="P40">
        <v>27.96</v>
      </c>
      <c r="Q40">
        <v>16.18</v>
      </c>
      <c r="R40">
        <v>12.27</v>
      </c>
      <c r="S40">
        <v>8.86</v>
      </c>
      <c r="T40">
        <v>18.09</v>
      </c>
      <c r="U40">
        <v>8.26</v>
      </c>
      <c r="V40">
        <v>7.17</v>
      </c>
      <c r="W40">
        <v>27.31</v>
      </c>
      <c r="X40">
        <v>5.85</v>
      </c>
      <c r="Y40">
        <v>9.9600000000000009</v>
      </c>
      <c r="Z40">
        <v>29.29</v>
      </c>
      <c r="AA40">
        <v>58.27</v>
      </c>
      <c r="AC40">
        <v>420</v>
      </c>
      <c r="AD40">
        <v>27.94</v>
      </c>
      <c r="AE40">
        <v>16.21</v>
      </c>
      <c r="AF40">
        <v>12.45</v>
      </c>
      <c r="AG40">
        <v>9.0500000000000007</v>
      </c>
      <c r="AH40">
        <v>18.2</v>
      </c>
      <c r="AI40">
        <v>8.3699999999999992</v>
      </c>
      <c r="AJ40">
        <v>7.39</v>
      </c>
      <c r="AK40">
        <v>27.25</v>
      </c>
      <c r="AL40">
        <v>6.04</v>
      </c>
      <c r="AM40">
        <v>10.17</v>
      </c>
      <c r="AN40">
        <v>29.33</v>
      </c>
      <c r="AO40">
        <v>57.95</v>
      </c>
    </row>
    <row r="41" spans="1:41" x14ac:dyDescent="0.2">
      <c r="A41">
        <v>430</v>
      </c>
      <c r="B41">
        <v>28.22</v>
      </c>
      <c r="C41">
        <v>14.68</v>
      </c>
      <c r="D41">
        <v>12.93</v>
      </c>
      <c r="E41">
        <v>7.71</v>
      </c>
      <c r="F41">
        <v>20.71</v>
      </c>
      <c r="G41">
        <v>9.3000000000000007</v>
      </c>
      <c r="H41">
        <v>7.85</v>
      </c>
      <c r="I41">
        <v>28.77</v>
      </c>
      <c r="J41">
        <v>6.01</v>
      </c>
      <c r="K41">
        <v>10.37</v>
      </c>
      <c r="L41">
        <v>30.08</v>
      </c>
      <c r="M41">
        <v>59.05</v>
      </c>
      <c r="O41">
        <v>430</v>
      </c>
      <c r="P41">
        <v>28</v>
      </c>
      <c r="Q41">
        <v>14.36</v>
      </c>
      <c r="R41">
        <v>12.51</v>
      </c>
      <c r="S41">
        <v>7.34</v>
      </c>
      <c r="T41">
        <v>20.27</v>
      </c>
      <c r="U41">
        <v>9.0299999999999994</v>
      </c>
      <c r="V41">
        <v>7.46</v>
      </c>
      <c r="W41">
        <v>28.59</v>
      </c>
      <c r="X41">
        <v>5.59</v>
      </c>
      <c r="Y41">
        <v>9.9499999999999993</v>
      </c>
      <c r="Z41">
        <v>29.79</v>
      </c>
      <c r="AA41">
        <v>59.08</v>
      </c>
      <c r="AC41">
        <v>430</v>
      </c>
      <c r="AD41">
        <v>28.01</v>
      </c>
      <c r="AE41">
        <v>14.48</v>
      </c>
      <c r="AF41">
        <v>12.67</v>
      </c>
      <c r="AG41">
        <v>7.58</v>
      </c>
      <c r="AH41">
        <v>20.350000000000001</v>
      </c>
      <c r="AI41">
        <v>9.16</v>
      </c>
      <c r="AJ41">
        <v>7.66</v>
      </c>
      <c r="AK41">
        <v>28.56</v>
      </c>
      <c r="AL41">
        <v>5.81</v>
      </c>
      <c r="AM41">
        <v>10.14</v>
      </c>
      <c r="AN41">
        <v>29.79</v>
      </c>
      <c r="AO41">
        <v>58.74</v>
      </c>
    </row>
    <row r="42" spans="1:41" x14ac:dyDescent="0.2">
      <c r="A42">
        <v>440</v>
      </c>
      <c r="B42">
        <v>27.76</v>
      </c>
      <c r="C42">
        <v>12.55</v>
      </c>
      <c r="D42">
        <v>13.15</v>
      </c>
      <c r="E42">
        <v>6.75</v>
      </c>
      <c r="F42">
        <v>22.94</v>
      </c>
      <c r="G42">
        <v>10.37</v>
      </c>
      <c r="H42">
        <v>8.02</v>
      </c>
      <c r="I42">
        <v>31.92</v>
      </c>
      <c r="J42">
        <v>5.74</v>
      </c>
      <c r="K42">
        <v>10.28</v>
      </c>
      <c r="L42">
        <v>30.34</v>
      </c>
      <c r="M42">
        <v>59.56</v>
      </c>
      <c r="O42">
        <v>440</v>
      </c>
      <c r="P42">
        <v>27.61</v>
      </c>
      <c r="Q42">
        <v>12.28</v>
      </c>
      <c r="R42">
        <v>12.77</v>
      </c>
      <c r="S42">
        <v>6.41</v>
      </c>
      <c r="T42">
        <v>22.52</v>
      </c>
      <c r="U42">
        <v>10.1</v>
      </c>
      <c r="V42">
        <v>7.66</v>
      </c>
      <c r="W42">
        <v>31.57</v>
      </c>
      <c r="X42">
        <v>5.38</v>
      </c>
      <c r="Y42">
        <v>9.91</v>
      </c>
      <c r="Z42">
        <v>30.08</v>
      </c>
      <c r="AA42">
        <v>59.61</v>
      </c>
      <c r="AC42">
        <v>440</v>
      </c>
      <c r="AD42">
        <v>27.61</v>
      </c>
      <c r="AE42">
        <v>12.45</v>
      </c>
      <c r="AF42">
        <v>12.93</v>
      </c>
      <c r="AG42">
        <v>6.63</v>
      </c>
      <c r="AH42">
        <v>22.6</v>
      </c>
      <c r="AI42">
        <v>10.26</v>
      </c>
      <c r="AJ42">
        <v>7.89</v>
      </c>
      <c r="AK42">
        <v>31.56</v>
      </c>
      <c r="AL42">
        <v>5.61</v>
      </c>
      <c r="AM42">
        <v>10.11</v>
      </c>
      <c r="AN42">
        <v>30.1</v>
      </c>
      <c r="AO42">
        <v>59.28</v>
      </c>
    </row>
    <row r="43" spans="1:41" x14ac:dyDescent="0.2">
      <c r="A43">
        <v>450</v>
      </c>
      <c r="B43">
        <v>26.89</v>
      </c>
      <c r="C43">
        <v>10.54</v>
      </c>
      <c r="D43">
        <v>13.4</v>
      </c>
      <c r="E43">
        <v>6.32</v>
      </c>
      <c r="F43">
        <v>25.5</v>
      </c>
      <c r="G43">
        <v>11.97</v>
      </c>
      <c r="H43">
        <v>8.14</v>
      </c>
      <c r="I43">
        <v>37.630000000000003</v>
      </c>
      <c r="J43">
        <v>5.56</v>
      </c>
      <c r="K43">
        <v>10.210000000000001</v>
      </c>
      <c r="L43">
        <v>30.56</v>
      </c>
      <c r="M43">
        <v>60.06</v>
      </c>
      <c r="O43">
        <v>450</v>
      </c>
      <c r="P43">
        <v>26.72</v>
      </c>
      <c r="Q43">
        <v>10.25</v>
      </c>
      <c r="R43">
        <v>13.03</v>
      </c>
      <c r="S43">
        <v>5.98</v>
      </c>
      <c r="T43">
        <v>25.13</v>
      </c>
      <c r="U43">
        <v>11.71</v>
      </c>
      <c r="V43">
        <v>7.79</v>
      </c>
      <c r="W43">
        <v>37.4</v>
      </c>
      <c r="X43">
        <v>5.21</v>
      </c>
      <c r="Y43">
        <v>9.86</v>
      </c>
      <c r="Z43">
        <v>30.31</v>
      </c>
      <c r="AA43">
        <v>60.21</v>
      </c>
      <c r="AC43">
        <v>450</v>
      </c>
      <c r="AD43">
        <v>26.75</v>
      </c>
      <c r="AE43">
        <v>10.45</v>
      </c>
      <c r="AF43">
        <v>13.15</v>
      </c>
      <c r="AG43">
        <v>6.18</v>
      </c>
      <c r="AH43">
        <v>25.12</v>
      </c>
      <c r="AI43">
        <v>11.84</v>
      </c>
      <c r="AJ43">
        <v>7.98</v>
      </c>
      <c r="AK43">
        <v>37.1</v>
      </c>
      <c r="AL43">
        <v>5.41</v>
      </c>
      <c r="AM43">
        <v>10.029999999999999</v>
      </c>
      <c r="AN43">
        <v>30.3</v>
      </c>
      <c r="AO43">
        <v>59.85</v>
      </c>
    </row>
    <row r="44" spans="1:41" x14ac:dyDescent="0.2">
      <c r="A44">
        <v>460</v>
      </c>
      <c r="B44">
        <v>25.59</v>
      </c>
      <c r="C44">
        <v>8.77</v>
      </c>
      <c r="D44">
        <v>13.66</v>
      </c>
      <c r="E44">
        <v>6.18</v>
      </c>
      <c r="F44">
        <v>28.46</v>
      </c>
      <c r="G44">
        <v>14.46</v>
      </c>
      <c r="H44">
        <v>8.09</v>
      </c>
      <c r="I44">
        <v>43.71</v>
      </c>
      <c r="J44">
        <v>5.41</v>
      </c>
      <c r="K44">
        <v>10.09</v>
      </c>
      <c r="L44">
        <v>30.68</v>
      </c>
      <c r="M44">
        <v>60.66</v>
      </c>
      <c r="O44">
        <v>460</v>
      </c>
      <c r="P44">
        <v>25.43</v>
      </c>
      <c r="Q44">
        <v>8.49</v>
      </c>
      <c r="R44">
        <v>13.32</v>
      </c>
      <c r="S44">
        <v>5.84</v>
      </c>
      <c r="T44">
        <v>28.06</v>
      </c>
      <c r="U44">
        <v>14.14</v>
      </c>
      <c r="V44">
        <v>7.72</v>
      </c>
      <c r="W44">
        <v>43.51</v>
      </c>
      <c r="X44">
        <v>5.0599999999999996</v>
      </c>
      <c r="Y44">
        <v>9.73</v>
      </c>
      <c r="Z44">
        <v>30.44</v>
      </c>
      <c r="AA44">
        <v>60.78</v>
      </c>
      <c r="AC44">
        <v>460</v>
      </c>
      <c r="AD44">
        <v>25.49</v>
      </c>
      <c r="AE44">
        <v>8.73</v>
      </c>
      <c r="AF44">
        <v>13.42</v>
      </c>
      <c r="AG44">
        <v>6.05</v>
      </c>
      <c r="AH44">
        <v>28.03</v>
      </c>
      <c r="AI44">
        <v>14.26</v>
      </c>
      <c r="AJ44">
        <v>7.93</v>
      </c>
      <c r="AK44">
        <v>43.12</v>
      </c>
      <c r="AL44">
        <v>5.25</v>
      </c>
      <c r="AM44">
        <v>9.9</v>
      </c>
      <c r="AN44">
        <v>30.43</v>
      </c>
      <c r="AO44">
        <v>60.45</v>
      </c>
    </row>
    <row r="45" spans="1:41" x14ac:dyDescent="0.2">
      <c r="A45">
        <v>470</v>
      </c>
      <c r="B45">
        <v>23.99</v>
      </c>
      <c r="C45">
        <v>7.52</v>
      </c>
      <c r="D45">
        <v>13.88</v>
      </c>
      <c r="E45">
        <v>6.25</v>
      </c>
      <c r="F45">
        <v>31.41</v>
      </c>
      <c r="G45">
        <v>17.98</v>
      </c>
      <c r="H45">
        <v>7.99</v>
      </c>
      <c r="I45">
        <v>47.9</v>
      </c>
      <c r="J45">
        <v>5.29</v>
      </c>
      <c r="K45">
        <v>9.91</v>
      </c>
      <c r="L45">
        <v>30.76</v>
      </c>
      <c r="M45">
        <v>61.1</v>
      </c>
      <c r="O45">
        <v>470</v>
      </c>
      <c r="P45">
        <v>23.8</v>
      </c>
      <c r="Q45">
        <v>7.2</v>
      </c>
      <c r="R45">
        <v>13.56</v>
      </c>
      <c r="S45">
        <v>5.91</v>
      </c>
      <c r="T45">
        <v>31.05</v>
      </c>
      <c r="U45">
        <v>17.649999999999999</v>
      </c>
      <c r="V45">
        <v>7.62</v>
      </c>
      <c r="W45">
        <v>47.81</v>
      </c>
      <c r="X45">
        <v>4.9400000000000004</v>
      </c>
      <c r="Y45">
        <v>9.56</v>
      </c>
      <c r="Z45">
        <v>30.5</v>
      </c>
      <c r="AA45">
        <v>61.25</v>
      </c>
      <c r="AC45">
        <v>470</v>
      </c>
      <c r="AD45">
        <v>23.85</v>
      </c>
      <c r="AE45">
        <v>7.44</v>
      </c>
      <c r="AF45">
        <v>13.65</v>
      </c>
      <c r="AG45">
        <v>6.1</v>
      </c>
      <c r="AH45">
        <v>31</v>
      </c>
      <c r="AI45">
        <v>17.8</v>
      </c>
      <c r="AJ45">
        <v>7.85</v>
      </c>
      <c r="AK45">
        <v>47.45</v>
      </c>
      <c r="AL45">
        <v>5.12</v>
      </c>
      <c r="AM45">
        <v>9.7200000000000006</v>
      </c>
      <c r="AN45">
        <v>30.49</v>
      </c>
      <c r="AO45">
        <v>60.88</v>
      </c>
    </row>
    <row r="46" spans="1:41" x14ac:dyDescent="0.2">
      <c r="A46">
        <v>480</v>
      </c>
      <c r="B46">
        <v>22.32</v>
      </c>
      <c r="C46">
        <v>6.68</v>
      </c>
      <c r="D46">
        <v>14.18</v>
      </c>
      <c r="E46">
        <v>6.58</v>
      </c>
      <c r="F46">
        <v>34.39</v>
      </c>
      <c r="G46">
        <v>23.66</v>
      </c>
      <c r="H46">
        <v>8.2100000000000009</v>
      </c>
      <c r="I46">
        <v>50.35</v>
      </c>
      <c r="J46">
        <v>5.2</v>
      </c>
      <c r="K46">
        <v>9.74</v>
      </c>
      <c r="L46">
        <v>30.8</v>
      </c>
      <c r="M46">
        <v>61.68</v>
      </c>
      <c r="O46">
        <v>480</v>
      </c>
      <c r="P46">
        <v>22.16</v>
      </c>
      <c r="Q46">
        <v>6.39</v>
      </c>
      <c r="R46">
        <v>13.83</v>
      </c>
      <c r="S46">
        <v>6.22</v>
      </c>
      <c r="T46">
        <v>33.93</v>
      </c>
      <c r="U46">
        <v>23.04</v>
      </c>
      <c r="V46">
        <v>7.84</v>
      </c>
      <c r="W46">
        <v>50.35</v>
      </c>
      <c r="X46">
        <v>4.8600000000000003</v>
      </c>
      <c r="Y46">
        <v>9.4</v>
      </c>
      <c r="Z46">
        <v>30.54</v>
      </c>
      <c r="AA46">
        <v>61.79</v>
      </c>
      <c r="AC46">
        <v>480</v>
      </c>
      <c r="AD46">
        <v>22.24</v>
      </c>
      <c r="AE46">
        <v>6.61</v>
      </c>
      <c r="AF46">
        <v>13.92</v>
      </c>
      <c r="AG46">
        <v>6.39</v>
      </c>
      <c r="AH46">
        <v>33.86</v>
      </c>
      <c r="AI46">
        <v>23.11</v>
      </c>
      <c r="AJ46">
        <v>8.0399999999999991</v>
      </c>
      <c r="AK46">
        <v>49.96</v>
      </c>
      <c r="AL46">
        <v>5.03</v>
      </c>
      <c r="AM46">
        <v>9.56</v>
      </c>
      <c r="AN46">
        <v>30.52</v>
      </c>
      <c r="AO46">
        <v>61.44</v>
      </c>
    </row>
    <row r="47" spans="1:41" x14ac:dyDescent="0.2">
      <c r="A47">
        <v>490</v>
      </c>
      <c r="B47">
        <v>21.1</v>
      </c>
      <c r="C47">
        <v>6.23</v>
      </c>
      <c r="D47">
        <v>14.44</v>
      </c>
      <c r="E47">
        <v>7.17</v>
      </c>
      <c r="F47">
        <v>36.520000000000003</v>
      </c>
      <c r="G47">
        <v>30.53</v>
      </c>
      <c r="H47">
        <v>8.6999999999999993</v>
      </c>
      <c r="I47">
        <v>49.87</v>
      </c>
      <c r="J47">
        <v>5.1100000000000003</v>
      </c>
      <c r="K47">
        <v>9.6</v>
      </c>
      <c r="L47">
        <v>30.76</v>
      </c>
      <c r="M47">
        <v>62.28</v>
      </c>
      <c r="O47">
        <v>490</v>
      </c>
      <c r="P47">
        <v>20.87</v>
      </c>
      <c r="Q47">
        <v>5.91</v>
      </c>
      <c r="R47">
        <v>14.15</v>
      </c>
      <c r="S47">
        <v>6.88</v>
      </c>
      <c r="T47">
        <v>36.33</v>
      </c>
      <c r="U47">
        <v>30.48</v>
      </c>
      <c r="V47">
        <v>8.39</v>
      </c>
      <c r="W47">
        <v>49.95</v>
      </c>
      <c r="X47">
        <v>4.79</v>
      </c>
      <c r="Y47">
        <v>9.2799999999999994</v>
      </c>
      <c r="Z47">
        <v>30.55</v>
      </c>
      <c r="AA47">
        <v>62.46</v>
      </c>
      <c r="AC47">
        <v>490</v>
      </c>
      <c r="AD47">
        <v>20.94</v>
      </c>
      <c r="AE47">
        <v>6.13</v>
      </c>
      <c r="AF47">
        <v>14.22</v>
      </c>
      <c r="AG47">
        <v>7.01</v>
      </c>
      <c r="AH47">
        <v>36.18</v>
      </c>
      <c r="AI47">
        <v>30.27</v>
      </c>
      <c r="AJ47">
        <v>8.5500000000000007</v>
      </c>
      <c r="AK47">
        <v>49.63</v>
      </c>
      <c r="AL47">
        <v>4.95</v>
      </c>
      <c r="AM47">
        <v>9.43</v>
      </c>
      <c r="AN47">
        <v>30.5</v>
      </c>
      <c r="AO47">
        <v>62.04</v>
      </c>
    </row>
    <row r="48" spans="1:41" x14ac:dyDescent="0.2">
      <c r="A48">
        <v>500</v>
      </c>
      <c r="B48">
        <v>20.079999999999998</v>
      </c>
      <c r="C48">
        <v>5.94</v>
      </c>
      <c r="D48">
        <v>14.85</v>
      </c>
      <c r="E48">
        <v>8.08</v>
      </c>
      <c r="F48">
        <v>38.35</v>
      </c>
      <c r="G48">
        <v>40.01</v>
      </c>
      <c r="H48">
        <v>9.59</v>
      </c>
      <c r="I48">
        <v>46.86</v>
      </c>
      <c r="J48">
        <v>5.05</v>
      </c>
      <c r="K48">
        <v>9.5299999999999994</v>
      </c>
      <c r="L48">
        <v>30.74</v>
      </c>
      <c r="M48">
        <v>62.91</v>
      </c>
      <c r="O48">
        <v>500</v>
      </c>
      <c r="P48">
        <v>19.88</v>
      </c>
      <c r="Q48">
        <v>5.65</v>
      </c>
      <c r="R48">
        <v>14.57</v>
      </c>
      <c r="S48">
        <v>7.8</v>
      </c>
      <c r="T48">
        <v>38.130000000000003</v>
      </c>
      <c r="U48">
        <v>39.82</v>
      </c>
      <c r="V48">
        <v>9.3000000000000007</v>
      </c>
      <c r="W48">
        <v>46.93</v>
      </c>
      <c r="X48">
        <v>4.76</v>
      </c>
      <c r="Y48">
        <v>9.23</v>
      </c>
      <c r="Z48">
        <v>30.56</v>
      </c>
      <c r="AA48">
        <v>63.1</v>
      </c>
      <c r="AC48">
        <v>500</v>
      </c>
      <c r="AD48">
        <v>19.96</v>
      </c>
      <c r="AE48">
        <v>5.85</v>
      </c>
      <c r="AF48">
        <v>14.63</v>
      </c>
      <c r="AG48">
        <v>7.94</v>
      </c>
      <c r="AH48">
        <v>37.99</v>
      </c>
      <c r="AI48">
        <v>39.49</v>
      </c>
      <c r="AJ48">
        <v>9.43</v>
      </c>
      <c r="AK48">
        <v>46.74</v>
      </c>
      <c r="AL48">
        <v>4.91</v>
      </c>
      <c r="AM48">
        <v>9.3699999999999992</v>
      </c>
      <c r="AN48">
        <v>30.51</v>
      </c>
      <c r="AO48">
        <v>62.69</v>
      </c>
    </row>
    <row r="49" spans="1:41" x14ac:dyDescent="0.2">
      <c r="A49">
        <v>510</v>
      </c>
      <c r="B49">
        <v>19.29</v>
      </c>
      <c r="C49">
        <v>5.75</v>
      </c>
      <c r="D49">
        <v>15.38</v>
      </c>
      <c r="E49">
        <v>9.58</v>
      </c>
      <c r="F49">
        <v>39.42</v>
      </c>
      <c r="G49">
        <v>49.97</v>
      </c>
      <c r="H49">
        <v>10.8</v>
      </c>
      <c r="I49">
        <v>42.47</v>
      </c>
      <c r="J49">
        <v>5.03</v>
      </c>
      <c r="K49">
        <v>9.52</v>
      </c>
      <c r="L49">
        <v>30.72</v>
      </c>
      <c r="M49">
        <v>63.39</v>
      </c>
      <c r="O49">
        <v>510</v>
      </c>
      <c r="P49">
        <v>19.09</v>
      </c>
      <c r="Q49">
        <v>5.47</v>
      </c>
      <c r="R49">
        <v>15.07</v>
      </c>
      <c r="S49">
        <v>9.31</v>
      </c>
      <c r="T49">
        <v>39.19</v>
      </c>
      <c r="U49">
        <v>49.6</v>
      </c>
      <c r="V49">
        <v>10.51</v>
      </c>
      <c r="W49">
        <v>42.58</v>
      </c>
      <c r="X49">
        <v>4.75</v>
      </c>
      <c r="Y49">
        <v>9.2200000000000006</v>
      </c>
      <c r="Z49">
        <v>30.53</v>
      </c>
      <c r="AA49">
        <v>63.57</v>
      </c>
      <c r="AC49">
        <v>510</v>
      </c>
      <c r="AD49">
        <v>19.16</v>
      </c>
      <c r="AE49">
        <v>5.66</v>
      </c>
      <c r="AF49">
        <v>15.1</v>
      </c>
      <c r="AG49">
        <v>9.42</v>
      </c>
      <c r="AH49">
        <v>39.049999999999997</v>
      </c>
      <c r="AI49">
        <v>49.17</v>
      </c>
      <c r="AJ49">
        <v>10.61</v>
      </c>
      <c r="AK49">
        <v>42.5</v>
      </c>
      <c r="AL49">
        <v>4.8899999999999997</v>
      </c>
      <c r="AM49">
        <v>9.35</v>
      </c>
      <c r="AN49">
        <v>30.47</v>
      </c>
      <c r="AO49">
        <v>63.17</v>
      </c>
    </row>
    <row r="50" spans="1:41" x14ac:dyDescent="0.2">
      <c r="A50">
        <v>520</v>
      </c>
      <c r="B50">
        <v>18.87</v>
      </c>
      <c r="C50">
        <v>5.67</v>
      </c>
      <c r="D50">
        <v>15.57</v>
      </c>
      <c r="E50">
        <v>12.56</v>
      </c>
      <c r="F50">
        <v>39.630000000000003</v>
      </c>
      <c r="G50">
        <v>58.09</v>
      </c>
      <c r="H50">
        <v>12.27</v>
      </c>
      <c r="I50">
        <v>38.479999999999997</v>
      </c>
      <c r="J50">
        <v>5.04</v>
      </c>
      <c r="K50">
        <v>9.6</v>
      </c>
      <c r="L50">
        <v>30.64</v>
      </c>
      <c r="M50">
        <v>63.68</v>
      </c>
      <c r="O50">
        <v>520</v>
      </c>
      <c r="P50">
        <v>18.649999999999999</v>
      </c>
      <c r="Q50">
        <v>5.37</v>
      </c>
      <c r="R50">
        <v>15.31</v>
      </c>
      <c r="S50">
        <v>12.24</v>
      </c>
      <c r="T50">
        <v>39.4</v>
      </c>
      <c r="U50">
        <v>57.89</v>
      </c>
      <c r="V50">
        <v>11.97</v>
      </c>
      <c r="W50">
        <v>38.479999999999997</v>
      </c>
      <c r="X50">
        <v>4.75</v>
      </c>
      <c r="Y50">
        <v>9.3000000000000007</v>
      </c>
      <c r="Z50">
        <v>30.43</v>
      </c>
      <c r="AA50">
        <v>63.83</v>
      </c>
      <c r="AC50">
        <v>520</v>
      </c>
      <c r="AD50">
        <v>18.68</v>
      </c>
      <c r="AE50">
        <v>5.55</v>
      </c>
      <c r="AF50">
        <v>15.29</v>
      </c>
      <c r="AG50">
        <v>12.23</v>
      </c>
      <c r="AH50">
        <v>39.29</v>
      </c>
      <c r="AI50">
        <v>57.42</v>
      </c>
      <c r="AJ50">
        <v>12.03</v>
      </c>
      <c r="AK50">
        <v>38.44</v>
      </c>
      <c r="AL50">
        <v>4.88</v>
      </c>
      <c r="AM50">
        <v>9.41</v>
      </c>
      <c r="AN50">
        <v>30.36</v>
      </c>
      <c r="AO50">
        <v>63.44</v>
      </c>
    </row>
    <row r="51" spans="1:41" x14ac:dyDescent="0.2">
      <c r="A51">
        <v>530</v>
      </c>
      <c r="B51">
        <v>18.62</v>
      </c>
      <c r="C51">
        <v>5.64</v>
      </c>
      <c r="D51">
        <v>15.12</v>
      </c>
      <c r="E51">
        <v>15.43</v>
      </c>
      <c r="F51">
        <v>39.1</v>
      </c>
      <c r="G51">
        <v>63.92</v>
      </c>
      <c r="H51">
        <v>13.83</v>
      </c>
      <c r="I51">
        <v>35.47</v>
      </c>
      <c r="J51">
        <v>5.0599999999999996</v>
      </c>
      <c r="K51">
        <v>9.7100000000000009</v>
      </c>
      <c r="L51">
        <v>30.46</v>
      </c>
      <c r="M51">
        <v>63.77</v>
      </c>
      <c r="O51">
        <v>530</v>
      </c>
      <c r="P51">
        <v>18.420000000000002</v>
      </c>
      <c r="Q51">
        <v>5.37</v>
      </c>
      <c r="R51">
        <v>14.89</v>
      </c>
      <c r="S51">
        <v>15.24</v>
      </c>
      <c r="T51">
        <v>38.94</v>
      </c>
      <c r="U51">
        <v>63.89</v>
      </c>
      <c r="V51">
        <v>13.59</v>
      </c>
      <c r="W51">
        <v>35.49</v>
      </c>
      <c r="X51">
        <v>4.79</v>
      </c>
      <c r="Y51">
        <v>9.44</v>
      </c>
      <c r="Z51">
        <v>30.3</v>
      </c>
      <c r="AA51">
        <v>63.97</v>
      </c>
      <c r="AC51">
        <v>530</v>
      </c>
      <c r="AD51">
        <v>18.43</v>
      </c>
      <c r="AE51">
        <v>5.53</v>
      </c>
      <c r="AF51">
        <v>14.9</v>
      </c>
      <c r="AG51">
        <v>15.08</v>
      </c>
      <c r="AH51">
        <v>38.869999999999997</v>
      </c>
      <c r="AI51">
        <v>63.47</v>
      </c>
      <c r="AJ51">
        <v>13.6</v>
      </c>
      <c r="AK51">
        <v>35.44</v>
      </c>
      <c r="AL51">
        <v>4.91</v>
      </c>
      <c r="AM51">
        <v>9.5399999999999991</v>
      </c>
      <c r="AN51">
        <v>30.23</v>
      </c>
      <c r="AO51">
        <v>63.58</v>
      </c>
    </row>
    <row r="52" spans="1:41" x14ac:dyDescent="0.2">
      <c r="A52">
        <v>540</v>
      </c>
      <c r="B52">
        <v>18.260000000000002</v>
      </c>
      <c r="C52">
        <v>5.66</v>
      </c>
      <c r="D52">
        <v>13.99</v>
      </c>
      <c r="E52">
        <v>15.82</v>
      </c>
      <c r="F52">
        <v>38.03</v>
      </c>
      <c r="G52">
        <v>67.709999999999994</v>
      </c>
      <c r="H52">
        <v>15.37</v>
      </c>
      <c r="I52">
        <v>33.89</v>
      </c>
      <c r="J52">
        <v>5.13</v>
      </c>
      <c r="K52">
        <v>9.83</v>
      </c>
      <c r="L52">
        <v>30.23</v>
      </c>
      <c r="M52">
        <v>63.67</v>
      </c>
      <c r="O52">
        <v>540</v>
      </c>
      <c r="P52">
        <v>18.09</v>
      </c>
      <c r="Q52">
        <v>5.4</v>
      </c>
      <c r="R52">
        <v>13.77</v>
      </c>
      <c r="S52">
        <v>15.67</v>
      </c>
      <c r="T52">
        <v>37.9</v>
      </c>
      <c r="U52">
        <v>67.84</v>
      </c>
      <c r="V52">
        <v>15.19</v>
      </c>
      <c r="W52">
        <v>33.880000000000003</v>
      </c>
      <c r="X52">
        <v>4.88</v>
      </c>
      <c r="Y52">
        <v>9.58</v>
      </c>
      <c r="Z52">
        <v>30.11</v>
      </c>
      <c r="AA52">
        <v>63.88</v>
      </c>
      <c r="AC52">
        <v>540</v>
      </c>
      <c r="AD52">
        <v>18.100000000000001</v>
      </c>
      <c r="AE52">
        <v>5.56</v>
      </c>
      <c r="AF52">
        <v>13.83</v>
      </c>
      <c r="AG52">
        <v>15.59</v>
      </c>
      <c r="AH52">
        <v>37.869999999999997</v>
      </c>
      <c r="AI52">
        <v>67.45</v>
      </c>
      <c r="AJ52">
        <v>15.17</v>
      </c>
      <c r="AK52">
        <v>33.840000000000003</v>
      </c>
      <c r="AL52">
        <v>4.99</v>
      </c>
      <c r="AM52">
        <v>9.67</v>
      </c>
      <c r="AN52">
        <v>30.05</v>
      </c>
      <c r="AO52">
        <v>63.52</v>
      </c>
    </row>
    <row r="53" spans="1:41" x14ac:dyDescent="0.2">
      <c r="A53">
        <v>550</v>
      </c>
      <c r="B53">
        <v>17.43</v>
      </c>
      <c r="C53">
        <v>5.65</v>
      </c>
      <c r="D53">
        <v>12.48</v>
      </c>
      <c r="E53">
        <v>14.03</v>
      </c>
      <c r="F53">
        <v>36.729999999999997</v>
      </c>
      <c r="G53">
        <v>70.36</v>
      </c>
      <c r="H53">
        <v>16.93</v>
      </c>
      <c r="I53">
        <v>33.81</v>
      </c>
      <c r="J53">
        <v>5.28</v>
      </c>
      <c r="K53">
        <v>9.8699999999999992</v>
      </c>
      <c r="L53">
        <v>30.05</v>
      </c>
      <c r="M53">
        <v>63.53</v>
      </c>
      <c r="O53">
        <v>550</v>
      </c>
      <c r="P53">
        <v>17.239999999999998</v>
      </c>
      <c r="Q53">
        <v>5.38</v>
      </c>
      <c r="R53">
        <v>12.24</v>
      </c>
      <c r="S53">
        <v>13.79</v>
      </c>
      <c r="T53">
        <v>36.57</v>
      </c>
      <c r="U53">
        <v>70.459999999999994</v>
      </c>
      <c r="V53">
        <v>16.760000000000002</v>
      </c>
      <c r="W53">
        <v>33.78</v>
      </c>
      <c r="X53">
        <v>5.0199999999999996</v>
      </c>
      <c r="Y53">
        <v>9.61</v>
      </c>
      <c r="Z53">
        <v>29.92</v>
      </c>
      <c r="AA53">
        <v>63.77</v>
      </c>
      <c r="AC53">
        <v>550</v>
      </c>
      <c r="AD53">
        <v>17.27</v>
      </c>
      <c r="AE53">
        <v>5.53</v>
      </c>
      <c r="AF53">
        <v>12.35</v>
      </c>
      <c r="AG53">
        <v>13.88</v>
      </c>
      <c r="AH53">
        <v>36.56</v>
      </c>
      <c r="AI53">
        <v>70.08</v>
      </c>
      <c r="AJ53">
        <v>16.7</v>
      </c>
      <c r="AK53">
        <v>33.700000000000003</v>
      </c>
      <c r="AL53">
        <v>5.13</v>
      </c>
      <c r="AM53">
        <v>9.6999999999999993</v>
      </c>
      <c r="AN53">
        <v>29.85</v>
      </c>
      <c r="AO53">
        <v>63.37</v>
      </c>
    </row>
    <row r="54" spans="1:41" x14ac:dyDescent="0.2">
      <c r="A54">
        <v>560</v>
      </c>
      <c r="B54">
        <v>15.87</v>
      </c>
      <c r="C54">
        <v>5.48</v>
      </c>
      <c r="D54">
        <v>10.82</v>
      </c>
      <c r="E54">
        <v>11.53</v>
      </c>
      <c r="F54">
        <v>35.22</v>
      </c>
      <c r="G54">
        <v>72.19</v>
      </c>
      <c r="H54">
        <v>18.61</v>
      </c>
      <c r="I54">
        <v>35.299999999999997</v>
      </c>
      <c r="J54">
        <v>5.47</v>
      </c>
      <c r="K54">
        <v>9.67</v>
      </c>
      <c r="L54">
        <v>29.85</v>
      </c>
      <c r="M54">
        <v>63.33</v>
      </c>
      <c r="O54">
        <v>560</v>
      </c>
      <c r="P54">
        <v>15.71</v>
      </c>
      <c r="Q54">
        <v>5.23</v>
      </c>
      <c r="R54">
        <v>10.62</v>
      </c>
      <c r="S54">
        <v>11.34</v>
      </c>
      <c r="T54">
        <v>35.090000000000003</v>
      </c>
      <c r="U54">
        <v>72.25</v>
      </c>
      <c r="V54">
        <v>18.399999999999999</v>
      </c>
      <c r="W54">
        <v>35.229999999999997</v>
      </c>
      <c r="X54">
        <v>5.21</v>
      </c>
      <c r="Y54">
        <v>9.42</v>
      </c>
      <c r="Z54">
        <v>29.71</v>
      </c>
      <c r="AA54">
        <v>63.55</v>
      </c>
      <c r="AC54">
        <v>560</v>
      </c>
      <c r="AD54">
        <v>15.79</v>
      </c>
      <c r="AE54">
        <v>5.38</v>
      </c>
      <c r="AF54">
        <v>10.74</v>
      </c>
      <c r="AG54">
        <v>11.49</v>
      </c>
      <c r="AH54">
        <v>35.11</v>
      </c>
      <c r="AI54">
        <v>71.930000000000007</v>
      </c>
      <c r="AJ54">
        <v>18.329999999999998</v>
      </c>
      <c r="AK54">
        <v>35.119999999999997</v>
      </c>
      <c r="AL54">
        <v>5.32</v>
      </c>
      <c r="AM54">
        <v>9.52</v>
      </c>
      <c r="AN54">
        <v>29.64</v>
      </c>
      <c r="AO54">
        <v>63.16</v>
      </c>
    </row>
    <row r="55" spans="1:41" x14ac:dyDescent="0.2">
      <c r="A55">
        <v>570</v>
      </c>
      <c r="B55">
        <v>14.29</v>
      </c>
      <c r="C55">
        <v>5.28</v>
      </c>
      <c r="D55">
        <v>9.6</v>
      </c>
      <c r="E55">
        <v>9.6199999999999992</v>
      </c>
      <c r="F55">
        <v>33.770000000000003</v>
      </c>
      <c r="G55">
        <v>73.28</v>
      </c>
      <c r="H55">
        <v>20.54</v>
      </c>
      <c r="I55">
        <v>38.58</v>
      </c>
      <c r="J55">
        <v>5.74</v>
      </c>
      <c r="K55">
        <v>9.3800000000000008</v>
      </c>
      <c r="L55">
        <v>29.64</v>
      </c>
      <c r="M55">
        <v>63.16</v>
      </c>
      <c r="O55">
        <v>570</v>
      </c>
      <c r="P55">
        <v>14.09</v>
      </c>
      <c r="Q55">
        <v>5.03</v>
      </c>
      <c r="R55">
        <v>9.3800000000000008</v>
      </c>
      <c r="S55">
        <v>9.41</v>
      </c>
      <c r="T55">
        <v>33.619999999999997</v>
      </c>
      <c r="U55">
        <v>73.39</v>
      </c>
      <c r="V55">
        <v>20.329999999999998</v>
      </c>
      <c r="W55">
        <v>38.5</v>
      </c>
      <c r="X55">
        <v>5.49</v>
      </c>
      <c r="Y55">
        <v>9.1199999999999992</v>
      </c>
      <c r="Z55">
        <v>29.47</v>
      </c>
      <c r="AA55">
        <v>63.32</v>
      </c>
      <c r="AC55">
        <v>570</v>
      </c>
      <c r="AD55">
        <v>14.2</v>
      </c>
      <c r="AE55">
        <v>5.18</v>
      </c>
      <c r="AF55">
        <v>9.5</v>
      </c>
      <c r="AG55">
        <v>9.56</v>
      </c>
      <c r="AH55">
        <v>33.630000000000003</v>
      </c>
      <c r="AI55">
        <v>73.05</v>
      </c>
      <c r="AJ55">
        <v>20.21</v>
      </c>
      <c r="AK55">
        <v>38.28</v>
      </c>
      <c r="AL55">
        <v>5.58</v>
      </c>
      <c r="AM55">
        <v>9.2200000000000006</v>
      </c>
      <c r="AN55">
        <v>29.4</v>
      </c>
      <c r="AO55">
        <v>62.94</v>
      </c>
    </row>
    <row r="56" spans="1:41" x14ac:dyDescent="0.2">
      <c r="A56">
        <v>580</v>
      </c>
      <c r="B56">
        <v>13.18</v>
      </c>
      <c r="C56">
        <v>5.14</v>
      </c>
      <c r="D56">
        <v>8.92</v>
      </c>
      <c r="E56">
        <v>8.4600000000000009</v>
      </c>
      <c r="F56">
        <v>32.4</v>
      </c>
      <c r="G56">
        <v>73.760000000000005</v>
      </c>
      <c r="H56">
        <v>23.01</v>
      </c>
      <c r="I56">
        <v>43.82</v>
      </c>
      <c r="J56">
        <v>6.13</v>
      </c>
      <c r="K56">
        <v>9.14</v>
      </c>
      <c r="L56">
        <v>29.35</v>
      </c>
      <c r="M56">
        <v>62.91</v>
      </c>
      <c r="O56">
        <v>580</v>
      </c>
      <c r="P56">
        <v>12.97</v>
      </c>
      <c r="Q56">
        <v>4.9000000000000004</v>
      </c>
      <c r="R56">
        <v>8.69</v>
      </c>
      <c r="S56">
        <v>8.23</v>
      </c>
      <c r="T56">
        <v>32.26</v>
      </c>
      <c r="U56">
        <v>73.959999999999994</v>
      </c>
      <c r="V56">
        <v>22.86</v>
      </c>
      <c r="W56">
        <v>43.8</v>
      </c>
      <c r="X56">
        <v>5.9</v>
      </c>
      <c r="Y56">
        <v>8.9</v>
      </c>
      <c r="Z56">
        <v>29.21</v>
      </c>
      <c r="AA56">
        <v>63.13</v>
      </c>
      <c r="AC56">
        <v>580</v>
      </c>
      <c r="AD56">
        <v>13.07</v>
      </c>
      <c r="AE56">
        <v>5.05</v>
      </c>
      <c r="AF56">
        <v>8.7899999999999991</v>
      </c>
      <c r="AG56">
        <v>8.36</v>
      </c>
      <c r="AH56">
        <v>32.29</v>
      </c>
      <c r="AI56">
        <v>73.58</v>
      </c>
      <c r="AJ56">
        <v>22.68</v>
      </c>
      <c r="AK56">
        <v>43.44</v>
      </c>
      <c r="AL56">
        <v>5.96</v>
      </c>
      <c r="AM56">
        <v>8.99</v>
      </c>
      <c r="AN56">
        <v>29.13</v>
      </c>
      <c r="AO56">
        <v>62.75</v>
      </c>
    </row>
    <row r="57" spans="1:41" x14ac:dyDescent="0.2">
      <c r="A57">
        <v>590</v>
      </c>
      <c r="B57">
        <v>12.61</v>
      </c>
      <c r="C57">
        <v>5.09</v>
      </c>
      <c r="D57">
        <v>8.44</v>
      </c>
      <c r="E57">
        <v>7.91</v>
      </c>
      <c r="F57">
        <v>31.24</v>
      </c>
      <c r="G57">
        <v>74.430000000000007</v>
      </c>
      <c r="H57">
        <v>26.38</v>
      </c>
      <c r="I57">
        <v>51.27</v>
      </c>
      <c r="J57">
        <v>6.71</v>
      </c>
      <c r="K57">
        <v>9.0500000000000007</v>
      </c>
      <c r="L57">
        <v>29.07</v>
      </c>
      <c r="M57">
        <v>62.8</v>
      </c>
      <c r="O57">
        <v>590</v>
      </c>
      <c r="P57">
        <v>12.41</v>
      </c>
      <c r="Q57">
        <v>4.8600000000000003</v>
      </c>
      <c r="R57">
        <v>8.2200000000000006</v>
      </c>
      <c r="S57">
        <v>7.67</v>
      </c>
      <c r="T57">
        <v>31.1</v>
      </c>
      <c r="U57">
        <v>74.66</v>
      </c>
      <c r="V57">
        <v>26.23</v>
      </c>
      <c r="W57">
        <v>51.28</v>
      </c>
      <c r="X57">
        <v>6.47</v>
      </c>
      <c r="Y57">
        <v>8.81</v>
      </c>
      <c r="Z57">
        <v>28.95</v>
      </c>
      <c r="AA57">
        <v>63.03</v>
      </c>
      <c r="AC57">
        <v>590</v>
      </c>
      <c r="AD57">
        <v>12.47</v>
      </c>
      <c r="AE57">
        <v>4.99</v>
      </c>
      <c r="AF57">
        <v>8.2899999999999991</v>
      </c>
      <c r="AG57">
        <v>7.78</v>
      </c>
      <c r="AH57">
        <v>31.11</v>
      </c>
      <c r="AI57">
        <v>74.27</v>
      </c>
      <c r="AJ57">
        <v>25.99</v>
      </c>
      <c r="AK57">
        <v>50.81</v>
      </c>
      <c r="AL57">
        <v>6.53</v>
      </c>
      <c r="AM57">
        <v>8.89</v>
      </c>
      <c r="AN57">
        <v>28.87</v>
      </c>
      <c r="AO57">
        <v>62.65</v>
      </c>
    </row>
    <row r="58" spans="1:41" x14ac:dyDescent="0.2">
      <c r="A58">
        <v>600</v>
      </c>
      <c r="B58">
        <v>12.39</v>
      </c>
      <c r="C58">
        <v>5.1100000000000003</v>
      </c>
      <c r="D58">
        <v>8.0399999999999991</v>
      </c>
      <c r="E58">
        <v>7.78</v>
      </c>
      <c r="F58">
        <v>30.26</v>
      </c>
      <c r="G58">
        <v>75.52</v>
      </c>
      <c r="H58">
        <v>30.76</v>
      </c>
      <c r="I58">
        <v>60.39</v>
      </c>
      <c r="J58">
        <v>7.53</v>
      </c>
      <c r="K58">
        <v>9.06</v>
      </c>
      <c r="L58">
        <v>28.77</v>
      </c>
      <c r="M58">
        <v>62.84</v>
      </c>
      <c r="O58">
        <v>600</v>
      </c>
      <c r="P58">
        <v>12.2</v>
      </c>
      <c r="Q58">
        <v>4.88</v>
      </c>
      <c r="R58">
        <v>7.81</v>
      </c>
      <c r="S58">
        <v>7.55</v>
      </c>
      <c r="T58">
        <v>30.12</v>
      </c>
      <c r="U58">
        <v>75.83</v>
      </c>
      <c r="V58">
        <v>30.64</v>
      </c>
      <c r="W58">
        <v>60.53</v>
      </c>
      <c r="X58">
        <v>7.3</v>
      </c>
      <c r="Y58">
        <v>8.83</v>
      </c>
      <c r="Z58">
        <v>28.65</v>
      </c>
      <c r="AA58">
        <v>63.03</v>
      </c>
      <c r="AC58">
        <v>600</v>
      </c>
      <c r="AD58">
        <v>12.24</v>
      </c>
      <c r="AE58">
        <v>5</v>
      </c>
      <c r="AF58">
        <v>7.9</v>
      </c>
      <c r="AG58">
        <v>7.64</v>
      </c>
      <c r="AH58">
        <v>30.15</v>
      </c>
      <c r="AI58">
        <v>75.45</v>
      </c>
      <c r="AJ58">
        <v>30.3</v>
      </c>
      <c r="AK58">
        <v>59.85</v>
      </c>
      <c r="AL58">
        <v>7.33</v>
      </c>
      <c r="AM58">
        <v>8.91</v>
      </c>
      <c r="AN58">
        <v>28.6</v>
      </c>
      <c r="AO58">
        <v>62.66</v>
      </c>
    </row>
    <row r="59" spans="1:41" x14ac:dyDescent="0.2">
      <c r="A59">
        <v>610</v>
      </c>
      <c r="B59">
        <v>12.29</v>
      </c>
      <c r="C59">
        <v>5.14</v>
      </c>
      <c r="D59">
        <v>7.8</v>
      </c>
      <c r="E59">
        <v>7.91</v>
      </c>
      <c r="F59">
        <v>29.42</v>
      </c>
      <c r="G59">
        <v>76.59</v>
      </c>
      <c r="H59">
        <v>36.15</v>
      </c>
      <c r="I59">
        <v>69.069999999999993</v>
      </c>
      <c r="J59">
        <v>8.66</v>
      </c>
      <c r="K59">
        <v>9.11</v>
      </c>
      <c r="L59">
        <v>28.42</v>
      </c>
      <c r="M59">
        <v>62.71</v>
      </c>
      <c r="O59">
        <v>610</v>
      </c>
      <c r="P59">
        <v>12.1</v>
      </c>
      <c r="Q59">
        <v>4.9000000000000004</v>
      </c>
      <c r="R59">
        <v>7.57</v>
      </c>
      <c r="S59">
        <v>7.69</v>
      </c>
      <c r="T59">
        <v>29.32</v>
      </c>
      <c r="U59">
        <v>76.88</v>
      </c>
      <c r="V59">
        <v>36.03</v>
      </c>
      <c r="W59">
        <v>69.16</v>
      </c>
      <c r="X59">
        <v>8.44</v>
      </c>
      <c r="Y59">
        <v>8.8800000000000008</v>
      </c>
      <c r="Z59">
        <v>28.34</v>
      </c>
      <c r="AA59">
        <v>62.94</v>
      </c>
      <c r="AC59">
        <v>610</v>
      </c>
      <c r="AD59">
        <v>12.15</v>
      </c>
      <c r="AE59">
        <v>5.0199999999999996</v>
      </c>
      <c r="AF59">
        <v>7.66</v>
      </c>
      <c r="AG59">
        <v>7.75</v>
      </c>
      <c r="AH59">
        <v>29.35</v>
      </c>
      <c r="AI59">
        <v>76.5</v>
      </c>
      <c r="AJ59">
        <v>35.479999999999997</v>
      </c>
      <c r="AK59">
        <v>68.31</v>
      </c>
      <c r="AL59">
        <v>8.41</v>
      </c>
      <c r="AM59">
        <v>8.9499999999999993</v>
      </c>
      <c r="AN59">
        <v>28.27</v>
      </c>
      <c r="AO59">
        <v>62.58</v>
      </c>
    </row>
    <row r="60" spans="1:41" x14ac:dyDescent="0.2">
      <c r="A60">
        <v>620</v>
      </c>
      <c r="B60">
        <v>12.3</v>
      </c>
      <c r="C60">
        <v>5.16</v>
      </c>
      <c r="D60">
        <v>7.82</v>
      </c>
      <c r="E60">
        <v>8.27</v>
      </c>
      <c r="F60">
        <v>28.85</v>
      </c>
      <c r="G60">
        <v>77.180000000000007</v>
      </c>
      <c r="H60">
        <v>41.53</v>
      </c>
      <c r="I60">
        <v>74.52</v>
      </c>
      <c r="J60">
        <v>10.18</v>
      </c>
      <c r="K60">
        <v>9.24</v>
      </c>
      <c r="L60">
        <v>28.12</v>
      </c>
      <c r="M60">
        <v>62.56</v>
      </c>
      <c r="O60">
        <v>620</v>
      </c>
      <c r="P60">
        <v>12.08</v>
      </c>
      <c r="Q60">
        <v>4.92</v>
      </c>
      <c r="R60">
        <v>7.58</v>
      </c>
      <c r="S60">
        <v>8.0299999999999994</v>
      </c>
      <c r="T60">
        <v>28.71</v>
      </c>
      <c r="U60">
        <v>77.510000000000005</v>
      </c>
      <c r="V60">
        <v>41.39</v>
      </c>
      <c r="W60">
        <v>74.78</v>
      </c>
      <c r="X60">
        <v>9.91</v>
      </c>
      <c r="Y60">
        <v>8.99</v>
      </c>
      <c r="Z60">
        <v>28</v>
      </c>
      <c r="AA60">
        <v>62.82</v>
      </c>
      <c r="AC60">
        <v>620</v>
      </c>
      <c r="AD60">
        <v>12.11</v>
      </c>
      <c r="AE60">
        <v>5.0199999999999996</v>
      </c>
      <c r="AF60">
        <v>7.63</v>
      </c>
      <c r="AG60">
        <v>8.06</v>
      </c>
      <c r="AH60">
        <v>28.73</v>
      </c>
      <c r="AI60">
        <v>77.12</v>
      </c>
      <c r="AJ60">
        <v>40.72</v>
      </c>
      <c r="AK60">
        <v>74.040000000000006</v>
      </c>
      <c r="AL60">
        <v>9.84</v>
      </c>
      <c r="AM60">
        <v>9.0399999999999991</v>
      </c>
      <c r="AN60">
        <v>27.95</v>
      </c>
      <c r="AO60">
        <v>62.46</v>
      </c>
    </row>
    <row r="61" spans="1:41" x14ac:dyDescent="0.2">
      <c r="A61">
        <v>630</v>
      </c>
      <c r="B61">
        <v>12.26</v>
      </c>
      <c r="C61">
        <v>5.15</v>
      </c>
      <c r="D61">
        <v>7.83</v>
      </c>
      <c r="E61">
        <v>8.74</v>
      </c>
      <c r="F61">
        <v>28.44</v>
      </c>
      <c r="G61">
        <v>77.5</v>
      </c>
      <c r="H61">
        <v>45.15</v>
      </c>
      <c r="I61">
        <v>76.95</v>
      </c>
      <c r="J61">
        <v>11.98</v>
      </c>
      <c r="K61">
        <v>9.33</v>
      </c>
      <c r="L61">
        <v>27.78</v>
      </c>
      <c r="M61">
        <v>62.47</v>
      </c>
      <c r="O61">
        <v>630</v>
      </c>
      <c r="P61">
        <v>12.05</v>
      </c>
      <c r="Q61">
        <v>4.9400000000000004</v>
      </c>
      <c r="R61">
        <v>7.61</v>
      </c>
      <c r="S61">
        <v>8.51</v>
      </c>
      <c r="T61">
        <v>28.29</v>
      </c>
      <c r="U61">
        <v>77.88</v>
      </c>
      <c r="V61">
        <v>45.15</v>
      </c>
      <c r="W61">
        <v>77.41</v>
      </c>
      <c r="X61">
        <v>11.73</v>
      </c>
      <c r="Y61">
        <v>9.1</v>
      </c>
      <c r="Z61">
        <v>27.66</v>
      </c>
      <c r="AA61">
        <v>62.7</v>
      </c>
      <c r="AC61">
        <v>630</v>
      </c>
      <c r="AD61">
        <v>12.09</v>
      </c>
      <c r="AE61">
        <v>5.03</v>
      </c>
      <c r="AF61">
        <v>7.66</v>
      </c>
      <c r="AG61">
        <v>8.52</v>
      </c>
      <c r="AH61">
        <v>28.31</v>
      </c>
      <c r="AI61">
        <v>77.55</v>
      </c>
      <c r="AJ61">
        <v>44.46</v>
      </c>
      <c r="AK61">
        <v>76.739999999999995</v>
      </c>
      <c r="AL61">
        <v>11.6</v>
      </c>
      <c r="AM61">
        <v>9.14</v>
      </c>
      <c r="AN61">
        <v>27.6</v>
      </c>
      <c r="AO61">
        <v>62.33</v>
      </c>
    </row>
    <row r="62" spans="1:41" x14ac:dyDescent="0.2">
      <c r="A62">
        <v>640</v>
      </c>
      <c r="B62">
        <v>12.23</v>
      </c>
      <c r="C62">
        <v>5.17</v>
      </c>
      <c r="D62">
        <v>7.79</v>
      </c>
      <c r="E62">
        <v>9.39</v>
      </c>
      <c r="F62">
        <v>28.2</v>
      </c>
      <c r="G62">
        <v>77.989999999999995</v>
      </c>
      <c r="H62">
        <v>45.59</v>
      </c>
      <c r="I62">
        <v>76.73</v>
      </c>
      <c r="J62">
        <v>14.1</v>
      </c>
      <c r="K62">
        <v>9.4</v>
      </c>
      <c r="L62">
        <v>27.41</v>
      </c>
      <c r="M62">
        <v>62.27</v>
      </c>
      <c r="O62">
        <v>640</v>
      </c>
      <c r="P62">
        <v>12.03</v>
      </c>
      <c r="Q62">
        <v>4.96</v>
      </c>
      <c r="R62">
        <v>7.57</v>
      </c>
      <c r="S62">
        <v>9.17</v>
      </c>
      <c r="T62">
        <v>28.06</v>
      </c>
      <c r="U62">
        <v>78.27</v>
      </c>
      <c r="V62">
        <v>45.96</v>
      </c>
      <c r="W62">
        <v>77.290000000000006</v>
      </c>
      <c r="X62">
        <v>13.88</v>
      </c>
      <c r="Y62">
        <v>9.18</v>
      </c>
      <c r="Z62">
        <v>27.31</v>
      </c>
      <c r="AA62">
        <v>62.5</v>
      </c>
      <c r="AC62">
        <v>640</v>
      </c>
      <c r="AD62">
        <v>12.09</v>
      </c>
      <c r="AE62">
        <v>5.0599999999999996</v>
      </c>
      <c r="AF62">
        <v>7.64</v>
      </c>
      <c r="AG62">
        <v>9.19</v>
      </c>
      <c r="AH62">
        <v>28.08</v>
      </c>
      <c r="AI62">
        <v>77.95</v>
      </c>
      <c r="AJ62">
        <v>45.29</v>
      </c>
      <c r="AK62">
        <v>76.77</v>
      </c>
      <c r="AL62">
        <v>13.7</v>
      </c>
      <c r="AM62">
        <v>9.24</v>
      </c>
      <c r="AN62">
        <v>27.26</v>
      </c>
      <c r="AO62">
        <v>62.16</v>
      </c>
    </row>
    <row r="63" spans="1:41" x14ac:dyDescent="0.2">
      <c r="A63">
        <v>650</v>
      </c>
      <c r="B63">
        <v>12.34</v>
      </c>
      <c r="C63">
        <v>5.22</v>
      </c>
      <c r="D63">
        <v>7.76</v>
      </c>
      <c r="E63">
        <v>10.32</v>
      </c>
      <c r="F63">
        <v>28.11</v>
      </c>
      <c r="G63">
        <v>78.58</v>
      </c>
      <c r="H63">
        <v>42.4</v>
      </c>
      <c r="I63">
        <v>74.8</v>
      </c>
      <c r="J63">
        <v>16.420000000000002</v>
      </c>
      <c r="K63">
        <v>9.5</v>
      </c>
      <c r="L63">
        <v>27.02</v>
      </c>
      <c r="M63">
        <v>61.9</v>
      </c>
      <c r="O63">
        <v>650</v>
      </c>
      <c r="P63">
        <v>12.14</v>
      </c>
      <c r="Q63">
        <v>5.01</v>
      </c>
      <c r="R63">
        <v>7.54</v>
      </c>
      <c r="S63">
        <v>10.09</v>
      </c>
      <c r="T63">
        <v>27.99</v>
      </c>
      <c r="U63">
        <v>78.91</v>
      </c>
      <c r="V63">
        <v>42.72</v>
      </c>
      <c r="W63">
        <v>75.290000000000006</v>
      </c>
      <c r="X63">
        <v>16.22</v>
      </c>
      <c r="Y63">
        <v>9.2799999999999994</v>
      </c>
      <c r="Z63">
        <v>26.95</v>
      </c>
      <c r="AA63">
        <v>62.21</v>
      </c>
      <c r="AC63">
        <v>650</v>
      </c>
      <c r="AD63">
        <v>12.19</v>
      </c>
      <c r="AE63">
        <v>5.1100000000000003</v>
      </c>
      <c r="AF63">
        <v>7.61</v>
      </c>
      <c r="AG63">
        <v>10.1</v>
      </c>
      <c r="AH63">
        <v>28.02</v>
      </c>
      <c r="AI63">
        <v>78.59</v>
      </c>
      <c r="AJ63">
        <v>42.47</v>
      </c>
      <c r="AK63">
        <v>75</v>
      </c>
      <c r="AL63">
        <v>15.99</v>
      </c>
      <c r="AM63">
        <v>9.34</v>
      </c>
      <c r="AN63">
        <v>26.91</v>
      </c>
      <c r="AO63">
        <v>61.89</v>
      </c>
    </row>
    <row r="64" spans="1:41" x14ac:dyDescent="0.2">
      <c r="A64">
        <v>660</v>
      </c>
      <c r="B64">
        <v>12.78</v>
      </c>
      <c r="C64">
        <v>5.33</v>
      </c>
      <c r="D64">
        <v>7.89</v>
      </c>
      <c r="E64">
        <v>11.51</v>
      </c>
      <c r="F64">
        <v>28.22</v>
      </c>
      <c r="G64">
        <v>79.37</v>
      </c>
      <c r="H64">
        <v>39.4</v>
      </c>
      <c r="I64">
        <v>74.17</v>
      </c>
      <c r="J64">
        <v>18.8</v>
      </c>
      <c r="K64">
        <v>9.7200000000000006</v>
      </c>
      <c r="L64">
        <v>26.63</v>
      </c>
      <c r="M64">
        <v>61.77</v>
      </c>
      <c r="O64">
        <v>660</v>
      </c>
      <c r="P64">
        <v>12.59</v>
      </c>
      <c r="Q64">
        <v>5.14</v>
      </c>
      <c r="R64">
        <v>7.69</v>
      </c>
      <c r="S64">
        <v>11.31</v>
      </c>
      <c r="T64">
        <v>28.11</v>
      </c>
      <c r="U64">
        <v>79.709999999999994</v>
      </c>
      <c r="V64">
        <v>39.58</v>
      </c>
      <c r="W64">
        <v>74.48</v>
      </c>
      <c r="X64">
        <v>18.68</v>
      </c>
      <c r="Y64">
        <v>9.52</v>
      </c>
      <c r="Z64">
        <v>26.57</v>
      </c>
      <c r="AA64">
        <v>62.02</v>
      </c>
      <c r="AC64">
        <v>660</v>
      </c>
      <c r="AD64">
        <v>12.6</v>
      </c>
      <c r="AE64">
        <v>5.22</v>
      </c>
      <c r="AF64">
        <v>7.74</v>
      </c>
      <c r="AG64">
        <v>11.27</v>
      </c>
      <c r="AH64">
        <v>28.12</v>
      </c>
      <c r="AI64">
        <v>79.41</v>
      </c>
      <c r="AJ64">
        <v>39.380000000000003</v>
      </c>
      <c r="AK64">
        <v>74.25</v>
      </c>
      <c r="AL64">
        <v>18.36</v>
      </c>
      <c r="AM64">
        <v>9.56</v>
      </c>
      <c r="AN64">
        <v>26.54</v>
      </c>
      <c r="AO64">
        <v>61.74</v>
      </c>
    </row>
    <row r="65" spans="1:41" x14ac:dyDescent="0.2">
      <c r="A65">
        <v>670</v>
      </c>
      <c r="B65">
        <v>13.81</v>
      </c>
      <c r="C65">
        <v>5.59</v>
      </c>
      <c r="D65">
        <v>8.4700000000000006</v>
      </c>
      <c r="E65">
        <v>12.86</v>
      </c>
      <c r="F65">
        <v>28.5</v>
      </c>
      <c r="G65">
        <v>80.27</v>
      </c>
      <c r="H65">
        <v>38.47</v>
      </c>
      <c r="I65">
        <v>75.150000000000006</v>
      </c>
      <c r="J65">
        <v>21.15</v>
      </c>
      <c r="K65">
        <v>10.220000000000001</v>
      </c>
      <c r="L65">
        <v>26.22</v>
      </c>
      <c r="M65">
        <v>61.76</v>
      </c>
      <c r="O65">
        <v>670</v>
      </c>
      <c r="P65">
        <v>13.59</v>
      </c>
      <c r="Q65">
        <v>5.41</v>
      </c>
      <c r="R65">
        <v>8.24</v>
      </c>
      <c r="S65">
        <v>12.67</v>
      </c>
      <c r="T65">
        <v>28.37</v>
      </c>
      <c r="U65">
        <v>80.58</v>
      </c>
      <c r="V65">
        <v>38.630000000000003</v>
      </c>
      <c r="W65">
        <v>75.58</v>
      </c>
      <c r="X65">
        <v>21.07</v>
      </c>
      <c r="Y65">
        <v>10.01</v>
      </c>
      <c r="Z65">
        <v>26.16</v>
      </c>
      <c r="AA65">
        <v>61.98</v>
      </c>
      <c r="AC65">
        <v>670</v>
      </c>
      <c r="AD65">
        <v>13.57</v>
      </c>
      <c r="AE65">
        <v>5.47</v>
      </c>
      <c r="AF65">
        <v>8.26</v>
      </c>
      <c r="AG65">
        <v>12.6</v>
      </c>
      <c r="AH65">
        <v>28.35</v>
      </c>
      <c r="AI65">
        <v>80.2</v>
      </c>
      <c r="AJ65">
        <v>38.270000000000003</v>
      </c>
      <c r="AK65">
        <v>75.09</v>
      </c>
      <c r="AL65">
        <v>20.69</v>
      </c>
      <c r="AM65">
        <v>10.02</v>
      </c>
      <c r="AN65">
        <v>26.11</v>
      </c>
      <c r="AO65">
        <v>61.66</v>
      </c>
    </row>
    <row r="66" spans="1:41" x14ac:dyDescent="0.2">
      <c r="A66">
        <v>680</v>
      </c>
      <c r="B66">
        <v>15.82</v>
      </c>
      <c r="C66">
        <v>6.23</v>
      </c>
      <c r="D66">
        <v>9.93</v>
      </c>
      <c r="E66">
        <v>14.29</v>
      </c>
      <c r="F66">
        <v>28.95</v>
      </c>
      <c r="G66">
        <v>81.16</v>
      </c>
      <c r="H66">
        <v>37.33</v>
      </c>
      <c r="I66">
        <v>76.180000000000007</v>
      </c>
      <c r="J66">
        <v>23.45</v>
      </c>
      <c r="K66">
        <v>11.18</v>
      </c>
      <c r="L66">
        <v>25.8</v>
      </c>
      <c r="M66">
        <v>61.71</v>
      </c>
      <c r="O66">
        <v>680</v>
      </c>
      <c r="P66">
        <v>15.54</v>
      </c>
      <c r="Q66">
        <v>6.04</v>
      </c>
      <c r="R66">
        <v>9.65</v>
      </c>
      <c r="S66">
        <v>14.07</v>
      </c>
      <c r="T66">
        <v>28.79</v>
      </c>
      <c r="U66">
        <v>81.44</v>
      </c>
      <c r="V66">
        <v>37.56</v>
      </c>
      <c r="W66">
        <v>76.459999999999994</v>
      </c>
      <c r="X66">
        <v>23.34</v>
      </c>
      <c r="Y66">
        <v>10.94</v>
      </c>
      <c r="Z66">
        <v>25.73</v>
      </c>
      <c r="AA66">
        <v>61.82</v>
      </c>
      <c r="AC66">
        <v>680</v>
      </c>
      <c r="AD66">
        <v>15.45</v>
      </c>
      <c r="AE66">
        <v>6.07</v>
      </c>
      <c r="AF66">
        <v>9.6</v>
      </c>
      <c r="AG66">
        <v>13.98</v>
      </c>
      <c r="AH66">
        <v>28.77</v>
      </c>
      <c r="AI66">
        <v>81.11</v>
      </c>
      <c r="AJ66">
        <v>37.31</v>
      </c>
      <c r="AK66">
        <v>76.08</v>
      </c>
      <c r="AL66">
        <v>22.9</v>
      </c>
      <c r="AM66">
        <v>10.92</v>
      </c>
      <c r="AN66">
        <v>25.71</v>
      </c>
      <c r="AO66">
        <v>61.56</v>
      </c>
    </row>
    <row r="67" spans="1:41" x14ac:dyDescent="0.2">
      <c r="A67">
        <v>690</v>
      </c>
      <c r="B67">
        <v>18.489999999999998</v>
      </c>
      <c r="C67">
        <v>7.69</v>
      </c>
      <c r="D67">
        <v>12.23</v>
      </c>
      <c r="E67">
        <v>15.41</v>
      </c>
      <c r="F67">
        <v>29.18</v>
      </c>
      <c r="G67">
        <v>81.650000000000006</v>
      </c>
      <c r="H67">
        <v>35.15</v>
      </c>
      <c r="I67">
        <v>77.78</v>
      </c>
      <c r="J67">
        <v>24.94</v>
      </c>
      <c r="K67">
        <v>12.29</v>
      </c>
      <c r="L67">
        <v>25.18</v>
      </c>
      <c r="M67">
        <v>61.13</v>
      </c>
      <c r="O67">
        <v>690</v>
      </c>
      <c r="P67">
        <v>18.53</v>
      </c>
      <c r="Q67">
        <v>7.54</v>
      </c>
      <c r="R67">
        <v>12.15</v>
      </c>
      <c r="S67">
        <v>15.48</v>
      </c>
      <c r="T67">
        <v>29.39</v>
      </c>
      <c r="U67">
        <v>82.32</v>
      </c>
      <c r="V67">
        <v>35.51</v>
      </c>
      <c r="W67">
        <v>78.459999999999994</v>
      </c>
      <c r="X67">
        <v>25.3</v>
      </c>
      <c r="Y67">
        <v>12.26</v>
      </c>
      <c r="Z67">
        <v>25.37</v>
      </c>
      <c r="AA67">
        <v>61.67</v>
      </c>
      <c r="AC67">
        <v>690</v>
      </c>
      <c r="AD67">
        <v>18.41</v>
      </c>
      <c r="AE67">
        <v>7.56</v>
      </c>
      <c r="AF67">
        <v>12.06</v>
      </c>
      <c r="AG67">
        <v>15.4</v>
      </c>
      <c r="AH67">
        <v>29.35</v>
      </c>
      <c r="AI67">
        <v>81.87</v>
      </c>
      <c r="AJ67">
        <v>35.42</v>
      </c>
      <c r="AK67">
        <v>77.930000000000007</v>
      </c>
      <c r="AL67">
        <v>24.85</v>
      </c>
      <c r="AM67">
        <v>12.21</v>
      </c>
      <c r="AN67">
        <v>25.33</v>
      </c>
      <c r="AO67">
        <v>61.37</v>
      </c>
    </row>
    <row r="68" spans="1:41" x14ac:dyDescent="0.2">
      <c r="A68">
        <v>700</v>
      </c>
      <c r="B68">
        <v>21.81</v>
      </c>
      <c r="C68">
        <v>10.45</v>
      </c>
      <c r="D68">
        <v>15.18</v>
      </c>
      <c r="E68">
        <v>16.739999999999998</v>
      </c>
      <c r="F68">
        <v>29.79</v>
      </c>
      <c r="G68">
        <v>82.18</v>
      </c>
      <c r="H68">
        <v>35.26</v>
      </c>
      <c r="I68">
        <v>80.33</v>
      </c>
      <c r="J68">
        <v>26.41</v>
      </c>
      <c r="K68">
        <v>13.67</v>
      </c>
      <c r="L68">
        <v>24.88</v>
      </c>
      <c r="M68">
        <v>61.08</v>
      </c>
      <c r="O68">
        <v>700</v>
      </c>
      <c r="P68">
        <v>22.54</v>
      </c>
      <c r="Q68">
        <v>11.1</v>
      </c>
      <c r="R68">
        <v>15.7</v>
      </c>
      <c r="S68">
        <v>17.07</v>
      </c>
      <c r="T68">
        <v>30.11</v>
      </c>
      <c r="U68">
        <v>82.97</v>
      </c>
      <c r="V68">
        <v>36.06</v>
      </c>
      <c r="W68">
        <v>81.39</v>
      </c>
      <c r="X68">
        <v>27.04</v>
      </c>
      <c r="Y68">
        <v>13.91</v>
      </c>
      <c r="Z68">
        <v>24.98</v>
      </c>
      <c r="AA68">
        <v>61.55</v>
      </c>
      <c r="AC68">
        <v>700</v>
      </c>
      <c r="AD68">
        <v>22.32</v>
      </c>
      <c r="AE68">
        <v>10.9</v>
      </c>
      <c r="AF68">
        <v>15.48</v>
      </c>
      <c r="AG68">
        <v>16.97</v>
      </c>
      <c r="AH68">
        <v>30.05</v>
      </c>
      <c r="AI68">
        <v>82.55</v>
      </c>
      <c r="AJ68">
        <v>35.76</v>
      </c>
      <c r="AK68">
        <v>80.78</v>
      </c>
      <c r="AL68">
        <v>26.57</v>
      </c>
      <c r="AM68">
        <v>13.82</v>
      </c>
      <c r="AN68">
        <v>24.96</v>
      </c>
      <c r="AO68">
        <v>61.26</v>
      </c>
    </row>
  </sheetData>
  <mergeCells count="3">
    <mergeCell ref="A1:M15"/>
    <mergeCell ref="O1:AA15"/>
    <mergeCell ref="AC1:AO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A68"/>
  <sheetViews>
    <sheetView workbookViewId="0">
      <selection activeCell="AB11" sqref="AB11"/>
    </sheetView>
  </sheetViews>
  <sheetFormatPr baseColWidth="10" defaultRowHeight="16" x14ac:dyDescent="0.2"/>
  <sheetData>
    <row r="1" spans="1:53" x14ac:dyDescent="0.2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 t="s">
        <v>97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C1" s="6" t="s">
        <v>98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5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5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5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5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5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5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5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5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5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5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5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5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53" x14ac:dyDescent="0.2">
      <c r="A16" t="s">
        <v>29</v>
      </c>
      <c r="B16">
        <v>435</v>
      </c>
      <c r="C16">
        <v>435</v>
      </c>
      <c r="D16">
        <v>435</v>
      </c>
      <c r="E16">
        <v>435</v>
      </c>
      <c r="F16">
        <v>435</v>
      </c>
      <c r="G16">
        <v>435</v>
      </c>
      <c r="H16">
        <v>435</v>
      </c>
      <c r="I16">
        <v>435</v>
      </c>
      <c r="J16">
        <v>435</v>
      </c>
      <c r="K16">
        <v>435</v>
      </c>
      <c r="L16">
        <v>435</v>
      </c>
      <c r="M16">
        <v>435</v>
      </c>
      <c r="N16">
        <v>435</v>
      </c>
      <c r="O16">
        <v>435</v>
      </c>
      <c r="P16">
        <v>435</v>
      </c>
      <c r="Q16">
        <v>435</v>
      </c>
      <c r="S16" t="s">
        <v>29</v>
      </c>
      <c r="T16">
        <v>596</v>
      </c>
      <c r="U16">
        <v>596</v>
      </c>
      <c r="V16">
        <v>596</v>
      </c>
      <c r="W16">
        <v>596</v>
      </c>
      <c r="X16">
        <v>596</v>
      </c>
      <c r="Y16">
        <v>596</v>
      </c>
      <c r="Z16">
        <v>596</v>
      </c>
      <c r="AA16">
        <v>596</v>
      </c>
      <c r="AB16">
        <v>596</v>
      </c>
      <c r="AC16">
        <v>596</v>
      </c>
      <c r="AD16">
        <v>596</v>
      </c>
      <c r="AE16">
        <v>596</v>
      </c>
      <c r="AF16">
        <v>596</v>
      </c>
      <c r="AG16">
        <v>596</v>
      </c>
      <c r="AH16">
        <v>596</v>
      </c>
      <c r="AI16">
        <v>596</v>
      </c>
      <c r="AK16" t="s">
        <v>29</v>
      </c>
      <c r="AL16">
        <v>118</v>
      </c>
      <c r="AM16">
        <v>118</v>
      </c>
      <c r="AN16">
        <v>118</v>
      </c>
      <c r="AO16">
        <v>118</v>
      </c>
      <c r="AP16">
        <v>118</v>
      </c>
      <c r="AQ16">
        <v>118</v>
      </c>
      <c r="AR16">
        <v>118</v>
      </c>
      <c r="AS16">
        <v>118</v>
      </c>
      <c r="AT16">
        <v>118</v>
      </c>
      <c r="AU16">
        <v>118</v>
      </c>
      <c r="AV16">
        <v>118</v>
      </c>
      <c r="AW16">
        <v>118</v>
      </c>
      <c r="AX16">
        <v>118</v>
      </c>
      <c r="AY16">
        <v>118</v>
      </c>
      <c r="AZ16">
        <v>118</v>
      </c>
      <c r="BA16">
        <v>118</v>
      </c>
    </row>
    <row r="17" spans="1:53" x14ac:dyDescent="0.2">
      <c r="A17" t="s">
        <v>0</v>
      </c>
      <c r="B17" t="s">
        <v>1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S17" t="s">
        <v>0</v>
      </c>
      <c r="T17" t="s">
        <v>1</v>
      </c>
      <c r="U17" t="s">
        <v>2</v>
      </c>
      <c r="V17" t="s">
        <v>2</v>
      </c>
      <c r="W17" t="s">
        <v>2</v>
      </c>
      <c r="X17" t="s">
        <v>2</v>
      </c>
      <c r="Y17" t="s">
        <v>2</v>
      </c>
      <c r="Z17" t="s">
        <v>2</v>
      </c>
      <c r="AA17" t="s">
        <v>2</v>
      </c>
      <c r="AB17" t="s">
        <v>2</v>
      </c>
      <c r="AC17" t="s">
        <v>2</v>
      </c>
      <c r="AD17" t="s">
        <v>2</v>
      </c>
      <c r="AE17" t="s">
        <v>2</v>
      </c>
      <c r="AF17" t="s">
        <v>2</v>
      </c>
      <c r="AG17" t="s">
        <v>2</v>
      </c>
      <c r="AH17" t="s">
        <v>2</v>
      </c>
      <c r="AI17" t="s">
        <v>2</v>
      </c>
      <c r="AK17" t="s">
        <v>0</v>
      </c>
      <c r="AL17" t="s">
        <v>1</v>
      </c>
      <c r="AM17" t="s">
        <v>2</v>
      </c>
      <c r="AN17" t="s">
        <v>2</v>
      </c>
      <c r="AO17" t="s">
        <v>2</v>
      </c>
      <c r="AP17" t="s">
        <v>2</v>
      </c>
      <c r="AQ17" t="s">
        <v>2</v>
      </c>
      <c r="AR17" t="s">
        <v>2</v>
      </c>
      <c r="AS17" t="s">
        <v>2</v>
      </c>
      <c r="AT17" t="s">
        <v>2</v>
      </c>
      <c r="AU17" t="s">
        <v>2</v>
      </c>
      <c r="AV17" t="s">
        <v>2</v>
      </c>
      <c r="AW17" t="s">
        <v>2</v>
      </c>
      <c r="AX17" t="s">
        <v>2</v>
      </c>
      <c r="AY17" t="s">
        <v>2</v>
      </c>
      <c r="AZ17" t="s">
        <v>2</v>
      </c>
      <c r="BA17" t="s">
        <v>2</v>
      </c>
    </row>
    <row r="18" spans="1:53" x14ac:dyDescent="0.2">
      <c r="A18" t="s">
        <v>3</v>
      </c>
      <c r="B18" t="s">
        <v>30</v>
      </c>
      <c r="C18" t="s">
        <v>31</v>
      </c>
      <c r="D18" t="s">
        <v>32</v>
      </c>
      <c r="E18" t="s">
        <v>33</v>
      </c>
      <c r="F18" t="s">
        <v>34</v>
      </c>
      <c r="G18" t="s">
        <v>35</v>
      </c>
      <c r="H18" t="s">
        <v>36</v>
      </c>
      <c r="I18" t="s">
        <v>37</v>
      </c>
      <c r="J18" t="s">
        <v>38</v>
      </c>
      <c r="K18" t="s">
        <v>39</v>
      </c>
      <c r="L18" t="s">
        <v>40</v>
      </c>
      <c r="M18" t="s">
        <v>41</v>
      </c>
      <c r="N18" t="s">
        <v>42</v>
      </c>
      <c r="O18" t="s">
        <v>43</v>
      </c>
      <c r="P18" t="s">
        <v>44</v>
      </c>
      <c r="Q18" t="s">
        <v>45</v>
      </c>
      <c r="S18" t="s">
        <v>3</v>
      </c>
      <c r="T18" t="s">
        <v>30</v>
      </c>
      <c r="U18" t="s">
        <v>31</v>
      </c>
      <c r="V18" t="s">
        <v>32</v>
      </c>
      <c r="W18" t="s">
        <v>33</v>
      </c>
      <c r="X18" t="s">
        <v>34</v>
      </c>
      <c r="Y18" t="s">
        <v>35</v>
      </c>
      <c r="Z18" t="s">
        <v>36</v>
      </c>
      <c r="AA18" t="s">
        <v>37</v>
      </c>
      <c r="AB18" t="s">
        <v>46</v>
      </c>
      <c r="AC18" t="s">
        <v>39</v>
      </c>
      <c r="AD18" t="s">
        <v>40</v>
      </c>
      <c r="AE18" t="s">
        <v>41</v>
      </c>
      <c r="AF18" t="s">
        <v>42</v>
      </c>
      <c r="AG18" t="s">
        <v>43</v>
      </c>
      <c r="AH18" t="s">
        <v>44</v>
      </c>
      <c r="AI18" t="s">
        <v>45</v>
      </c>
      <c r="AK18" t="s">
        <v>3</v>
      </c>
      <c r="AL18" t="s">
        <v>30</v>
      </c>
      <c r="AM18" t="s">
        <v>31</v>
      </c>
      <c r="AN18" t="s">
        <v>32</v>
      </c>
      <c r="AO18" t="s">
        <v>33</v>
      </c>
      <c r="AP18" t="s">
        <v>34</v>
      </c>
      <c r="AQ18" t="s">
        <v>35</v>
      </c>
      <c r="AR18" t="s">
        <v>36</v>
      </c>
      <c r="AS18" t="s">
        <v>37</v>
      </c>
      <c r="AT18" t="s">
        <v>46</v>
      </c>
      <c r="AU18" t="s">
        <v>39</v>
      </c>
      <c r="AV18" t="s">
        <v>40</v>
      </c>
      <c r="AW18" t="s">
        <v>41</v>
      </c>
      <c r="AX18" t="s">
        <v>42</v>
      </c>
      <c r="AY18" t="s">
        <v>43</v>
      </c>
      <c r="AZ18" t="s">
        <v>44</v>
      </c>
      <c r="BA18" t="s">
        <v>45</v>
      </c>
    </row>
    <row r="19" spans="1:53" x14ac:dyDescent="0.2">
      <c r="A19" t="s">
        <v>6</v>
      </c>
      <c r="B19">
        <v>79.05</v>
      </c>
      <c r="C19">
        <v>10.37</v>
      </c>
      <c r="D19">
        <v>12.69</v>
      </c>
      <c r="E19">
        <v>8.17</v>
      </c>
      <c r="F19">
        <v>31.7</v>
      </c>
      <c r="G19">
        <v>59.01</v>
      </c>
      <c r="H19">
        <v>54.23</v>
      </c>
      <c r="I19">
        <v>11.82</v>
      </c>
      <c r="J19">
        <v>26.97</v>
      </c>
      <c r="K19">
        <v>67.16</v>
      </c>
      <c r="L19">
        <v>8.31</v>
      </c>
      <c r="M19">
        <v>7.14</v>
      </c>
      <c r="N19">
        <v>52.48</v>
      </c>
      <c r="O19">
        <v>8.2799999999999994</v>
      </c>
      <c r="P19">
        <v>20.03</v>
      </c>
      <c r="Q19">
        <v>39.24</v>
      </c>
      <c r="S19" t="s">
        <v>6</v>
      </c>
      <c r="T19">
        <v>79.28</v>
      </c>
      <c r="U19">
        <v>10.23</v>
      </c>
      <c r="V19">
        <v>12.49</v>
      </c>
      <c r="W19">
        <v>7.92</v>
      </c>
      <c r="X19">
        <v>31.6</v>
      </c>
      <c r="Y19">
        <v>58.97</v>
      </c>
      <c r="Z19">
        <v>54.34</v>
      </c>
      <c r="AA19">
        <v>11.65</v>
      </c>
      <c r="AB19">
        <v>26.87</v>
      </c>
      <c r="AC19">
        <v>67.040000000000006</v>
      </c>
      <c r="AD19">
        <v>8</v>
      </c>
      <c r="AE19">
        <v>6.85</v>
      </c>
      <c r="AF19">
        <v>52.39</v>
      </c>
      <c r="AG19">
        <v>8.08</v>
      </c>
      <c r="AH19">
        <v>19.84</v>
      </c>
      <c r="AI19">
        <v>39.17</v>
      </c>
      <c r="AK19" t="s">
        <v>6</v>
      </c>
      <c r="AL19">
        <v>79.17</v>
      </c>
      <c r="AM19">
        <v>10.24</v>
      </c>
      <c r="AN19">
        <v>12.35</v>
      </c>
      <c r="AO19">
        <v>8</v>
      </c>
      <c r="AP19">
        <v>31.31</v>
      </c>
      <c r="AQ19">
        <v>58.79</v>
      </c>
      <c r="AR19">
        <v>54.15</v>
      </c>
      <c r="AS19">
        <v>11.73</v>
      </c>
      <c r="AT19">
        <v>26.83</v>
      </c>
      <c r="AU19">
        <v>66.86</v>
      </c>
      <c r="AV19">
        <v>8.17</v>
      </c>
      <c r="AW19">
        <v>7.02</v>
      </c>
      <c r="AX19">
        <v>52.25</v>
      </c>
      <c r="AY19">
        <v>8.2100000000000009</v>
      </c>
      <c r="AZ19">
        <v>19.93</v>
      </c>
      <c r="BA19">
        <v>39.14</v>
      </c>
    </row>
    <row r="20" spans="1:53" x14ac:dyDescent="0.2">
      <c r="A20" t="s">
        <v>7</v>
      </c>
      <c r="B20">
        <v>84.11</v>
      </c>
      <c r="C20">
        <v>10.91</v>
      </c>
      <c r="D20">
        <v>8.74</v>
      </c>
      <c r="E20">
        <v>6.6</v>
      </c>
      <c r="F20">
        <v>27.5</v>
      </c>
      <c r="G20">
        <v>56.81</v>
      </c>
      <c r="H20">
        <v>51.91</v>
      </c>
      <c r="I20">
        <v>12.26</v>
      </c>
      <c r="J20">
        <v>27.83</v>
      </c>
      <c r="K20">
        <v>71.33</v>
      </c>
      <c r="L20">
        <v>11.86</v>
      </c>
      <c r="M20">
        <v>8.57</v>
      </c>
      <c r="N20">
        <v>60.86</v>
      </c>
      <c r="O20">
        <v>10.59</v>
      </c>
      <c r="P20">
        <v>24.66</v>
      </c>
      <c r="Q20">
        <v>45.39</v>
      </c>
      <c r="S20" t="s">
        <v>7</v>
      </c>
      <c r="T20">
        <v>84.34</v>
      </c>
      <c r="U20">
        <v>10.76</v>
      </c>
      <c r="V20">
        <v>8.52</v>
      </c>
      <c r="W20">
        <v>6.36</v>
      </c>
      <c r="X20">
        <v>27.35</v>
      </c>
      <c r="Y20">
        <v>56.71</v>
      </c>
      <c r="Z20">
        <v>51.99</v>
      </c>
      <c r="AA20">
        <v>12.07</v>
      </c>
      <c r="AB20">
        <v>27.69</v>
      </c>
      <c r="AC20">
        <v>71.16</v>
      </c>
      <c r="AD20">
        <v>11.55</v>
      </c>
      <c r="AE20">
        <v>8.27</v>
      </c>
      <c r="AF20">
        <v>60.73</v>
      </c>
      <c r="AG20">
        <v>10.4</v>
      </c>
      <c r="AH20">
        <v>24.48</v>
      </c>
      <c r="AI20">
        <v>45.33</v>
      </c>
      <c r="AK20" t="s">
        <v>7</v>
      </c>
      <c r="AL20">
        <v>84.21</v>
      </c>
      <c r="AM20">
        <v>10.77</v>
      </c>
      <c r="AN20">
        <v>8.51</v>
      </c>
      <c r="AO20">
        <v>6.47</v>
      </c>
      <c r="AP20">
        <v>27.12</v>
      </c>
      <c r="AQ20">
        <v>56.57</v>
      </c>
      <c r="AR20">
        <v>51.77</v>
      </c>
      <c r="AS20">
        <v>12.15</v>
      </c>
      <c r="AT20">
        <v>27.62</v>
      </c>
      <c r="AU20">
        <v>70.94</v>
      </c>
      <c r="AV20">
        <v>11.69</v>
      </c>
      <c r="AW20">
        <v>8.43</v>
      </c>
      <c r="AX20">
        <v>60.48</v>
      </c>
      <c r="AY20">
        <v>10.55</v>
      </c>
      <c r="AZ20">
        <v>24.59</v>
      </c>
      <c r="BA20">
        <v>45.3</v>
      </c>
    </row>
    <row r="21" spans="1:53" x14ac:dyDescent="0.2">
      <c r="A21" t="s">
        <v>8</v>
      </c>
      <c r="B21">
        <v>91.21</v>
      </c>
      <c r="C21">
        <v>12.18</v>
      </c>
      <c r="D21">
        <v>5.29</v>
      </c>
      <c r="E21">
        <v>5.45</v>
      </c>
      <c r="F21">
        <v>21.47</v>
      </c>
      <c r="G21">
        <v>58.86</v>
      </c>
      <c r="H21">
        <v>5.8</v>
      </c>
      <c r="I21">
        <v>5.7</v>
      </c>
      <c r="J21">
        <v>7.39</v>
      </c>
      <c r="K21">
        <v>47.47</v>
      </c>
      <c r="L21">
        <v>9.33</v>
      </c>
      <c r="M21">
        <v>8.6199999999999992</v>
      </c>
      <c r="N21">
        <v>55.26</v>
      </c>
      <c r="O21">
        <v>22.82</v>
      </c>
      <c r="P21">
        <v>42.28</v>
      </c>
      <c r="Q21">
        <v>64.209999999999994</v>
      </c>
      <c r="S21" t="s">
        <v>8</v>
      </c>
      <c r="T21">
        <v>91.22</v>
      </c>
      <c r="U21">
        <v>11.95</v>
      </c>
      <c r="V21">
        <v>4.93</v>
      </c>
      <c r="W21">
        <v>5.07</v>
      </c>
      <c r="X21">
        <v>21.17</v>
      </c>
      <c r="Y21">
        <v>58.63</v>
      </c>
      <c r="Z21">
        <v>5.54</v>
      </c>
      <c r="AA21">
        <v>5.38</v>
      </c>
      <c r="AB21">
        <v>7.09</v>
      </c>
      <c r="AC21">
        <v>47.06</v>
      </c>
      <c r="AD21">
        <v>8.84</v>
      </c>
      <c r="AE21">
        <v>8.16</v>
      </c>
      <c r="AF21">
        <v>54.93</v>
      </c>
      <c r="AG21">
        <v>22.52</v>
      </c>
      <c r="AH21">
        <v>42.06</v>
      </c>
      <c r="AI21">
        <v>64.150000000000006</v>
      </c>
      <c r="AK21" t="s">
        <v>8</v>
      </c>
      <c r="AL21">
        <v>91.26</v>
      </c>
      <c r="AM21">
        <v>12.05</v>
      </c>
      <c r="AN21">
        <v>5.14</v>
      </c>
      <c r="AO21">
        <v>5.28</v>
      </c>
      <c r="AP21">
        <v>21.04</v>
      </c>
      <c r="AQ21">
        <v>58.62</v>
      </c>
      <c r="AR21">
        <v>5.71</v>
      </c>
      <c r="AS21">
        <v>5.57</v>
      </c>
      <c r="AT21">
        <v>7.36</v>
      </c>
      <c r="AU21">
        <v>47</v>
      </c>
      <c r="AV21">
        <v>9.07</v>
      </c>
      <c r="AW21">
        <v>8.4499999999999993</v>
      </c>
      <c r="AX21">
        <v>54.72</v>
      </c>
      <c r="AY21">
        <v>22.61</v>
      </c>
      <c r="AZ21">
        <v>42.04</v>
      </c>
      <c r="BA21">
        <v>63.97</v>
      </c>
    </row>
    <row r="22" spans="1:53" x14ac:dyDescent="0.2">
      <c r="A22" t="s">
        <v>9</v>
      </c>
      <c r="B22">
        <v>0.31080000000000002</v>
      </c>
      <c r="C22">
        <v>0.30990000000000001</v>
      </c>
      <c r="D22">
        <v>0.47499999999999998</v>
      </c>
      <c r="E22">
        <v>0.40389999999999998</v>
      </c>
      <c r="F22">
        <v>0.39300000000000002</v>
      </c>
      <c r="G22">
        <v>0.33779999999999999</v>
      </c>
      <c r="H22">
        <v>0.4844</v>
      </c>
      <c r="I22">
        <v>0.39689999999999998</v>
      </c>
      <c r="J22">
        <v>0.43369999999999997</v>
      </c>
      <c r="K22">
        <v>0.36109999999999998</v>
      </c>
      <c r="L22">
        <v>0.28160000000000002</v>
      </c>
      <c r="M22">
        <v>0.29339999999999999</v>
      </c>
      <c r="N22">
        <v>0.31130000000000002</v>
      </c>
      <c r="O22">
        <v>0.19869999999999999</v>
      </c>
      <c r="P22">
        <v>0.2303</v>
      </c>
      <c r="Q22">
        <v>0.2636</v>
      </c>
      <c r="S22" t="s">
        <v>9</v>
      </c>
      <c r="T22">
        <v>0.31109999999999999</v>
      </c>
      <c r="U22">
        <v>0.31069999999999998</v>
      </c>
      <c r="V22">
        <v>0.48159999999999997</v>
      </c>
      <c r="W22">
        <v>0.4093</v>
      </c>
      <c r="X22">
        <v>0.39439999999999997</v>
      </c>
      <c r="Y22">
        <v>0.33829999999999999</v>
      </c>
      <c r="Z22">
        <v>0.48580000000000001</v>
      </c>
      <c r="AA22">
        <v>0.40039999999999998</v>
      </c>
      <c r="AB22">
        <v>0.43580000000000002</v>
      </c>
      <c r="AC22">
        <v>0.3619</v>
      </c>
      <c r="AD22">
        <v>0.28179999999999999</v>
      </c>
      <c r="AE22">
        <v>0.2944</v>
      </c>
      <c r="AF22">
        <v>0.31180000000000002</v>
      </c>
      <c r="AG22">
        <v>0.1971</v>
      </c>
      <c r="AH22">
        <v>0.22969999999999999</v>
      </c>
      <c r="AI22">
        <v>0.26350000000000001</v>
      </c>
      <c r="AK22" t="s">
        <v>9</v>
      </c>
      <c r="AL22">
        <v>0.31090000000000001</v>
      </c>
      <c r="AM22">
        <v>0.30980000000000002</v>
      </c>
      <c r="AN22">
        <v>0.47499999999999998</v>
      </c>
      <c r="AO22">
        <v>0.40500000000000003</v>
      </c>
      <c r="AP22">
        <v>0.39389999999999997</v>
      </c>
      <c r="AQ22">
        <v>0.33789999999999998</v>
      </c>
      <c r="AR22">
        <v>0.48509999999999998</v>
      </c>
      <c r="AS22">
        <v>0.39839999999999998</v>
      </c>
      <c r="AT22">
        <v>0.434</v>
      </c>
      <c r="AU22">
        <v>0.36180000000000001</v>
      </c>
      <c r="AV22">
        <v>0.28239999999999998</v>
      </c>
      <c r="AW22">
        <v>0.29370000000000002</v>
      </c>
      <c r="AX22">
        <v>0.312</v>
      </c>
      <c r="AY22">
        <v>0.19850000000000001</v>
      </c>
      <c r="AZ22">
        <v>0.2303</v>
      </c>
      <c r="BA22">
        <v>0.26369999999999999</v>
      </c>
    </row>
    <row r="23" spans="1:53" x14ac:dyDescent="0.2">
      <c r="A23" t="s">
        <v>10</v>
      </c>
      <c r="B23">
        <v>0.33069999999999999</v>
      </c>
      <c r="C23">
        <v>0.32600000000000001</v>
      </c>
      <c r="D23">
        <v>0.3271</v>
      </c>
      <c r="E23">
        <v>0.32640000000000002</v>
      </c>
      <c r="F23">
        <v>0.34089999999999998</v>
      </c>
      <c r="G23">
        <v>0.32519999999999999</v>
      </c>
      <c r="H23">
        <v>0.46379999999999999</v>
      </c>
      <c r="I23">
        <v>0.41170000000000001</v>
      </c>
      <c r="J23">
        <v>0.44740000000000002</v>
      </c>
      <c r="K23">
        <v>0.3836</v>
      </c>
      <c r="L23">
        <v>0.40200000000000002</v>
      </c>
      <c r="M23">
        <v>0.35210000000000002</v>
      </c>
      <c r="N23">
        <v>0.3609</v>
      </c>
      <c r="O23">
        <v>0.254</v>
      </c>
      <c r="P23">
        <v>0.28349999999999997</v>
      </c>
      <c r="Q23">
        <v>0.30499999999999999</v>
      </c>
      <c r="S23" t="s">
        <v>10</v>
      </c>
      <c r="T23">
        <v>0.33100000000000002</v>
      </c>
      <c r="U23">
        <v>0.3266</v>
      </c>
      <c r="V23">
        <v>0.32840000000000003</v>
      </c>
      <c r="W23">
        <v>0.32890000000000003</v>
      </c>
      <c r="X23">
        <v>0.34139999999999998</v>
      </c>
      <c r="Y23">
        <v>0.32529999999999998</v>
      </c>
      <c r="Z23">
        <v>0.4647</v>
      </c>
      <c r="AA23">
        <v>0.4148</v>
      </c>
      <c r="AB23">
        <v>0.44919999999999999</v>
      </c>
      <c r="AC23">
        <v>0.3841</v>
      </c>
      <c r="AD23">
        <v>0.40679999999999999</v>
      </c>
      <c r="AE23">
        <v>0.35520000000000002</v>
      </c>
      <c r="AF23">
        <v>0.36130000000000001</v>
      </c>
      <c r="AG23">
        <v>0.25359999999999999</v>
      </c>
      <c r="AH23">
        <v>0.28339999999999999</v>
      </c>
      <c r="AI23">
        <v>0.30499999999999999</v>
      </c>
      <c r="AK23" t="s">
        <v>10</v>
      </c>
      <c r="AL23">
        <v>0.33069999999999999</v>
      </c>
      <c r="AM23">
        <v>0.32569999999999999</v>
      </c>
      <c r="AN23">
        <v>0.32740000000000002</v>
      </c>
      <c r="AO23">
        <v>0.32740000000000002</v>
      </c>
      <c r="AP23">
        <v>0.34129999999999999</v>
      </c>
      <c r="AQ23">
        <v>0.32519999999999999</v>
      </c>
      <c r="AR23">
        <v>0.46379999999999999</v>
      </c>
      <c r="AS23">
        <v>0.41239999999999999</v>
      </c>
      <c r="AT23">
        <v>0.44690000000000002</v>
      </c>
      <c r="AU23">
        <v>0.38390000000000002</v>
      </c>
      <c r="AV23">
        <v>0.40410000000000001</v>
      </c>
      <c r="AW23">
        <v>0.35270000000000001</v>
      </c>
      <c r="AX23">
        <v>0.36120000000000002</v>
      </c>
      <c r="AY23">
        <v>0.25490000000000002</v>
      </c>
      <c r="AZ23">
        <v>0.28399999999999997</v>
      </c>
      <c r="BA23">
        <v>0.30520000000000003</v>
      </c>
    </row>
    <row r="24" spans="1:53" x14ac:dyDescent="0.2">
      <c r="A24" t="s">
        <v>11</v>
      </c>
      <c r="B24">
        <v>87.13</v>
      </c>
      <c r="C24">
        <v>22.46</v>
      </c>
      <c r="D24">
        <v>-113.5</v>
      </c>
      <c r="E24">
        <v>-57.71</v>
      </c>
      <c r="F24">
        <v>-52.66</v>
      </c>
      <c r="G24">
        <v>47.43</v>
      </c>
      <c r="H24">
        <v>-310.2</v>
      </c>
      <c r="I24">
        <v>-191.3</v>
      </c>
      <c r="J24">
        <v>-266</v>
      </c>
      <c r="K24">
        <v>-55.92</v>
      </c>
      <c r="L24">
        <v>-83.06</v>
      </c>
      <c r="M24">
        <v>-11</v>
      </c>
      <c r="N24">
        <v>11.98</v>
      </c>
      <c r="O24">
        <v>233.54</v>
      </c>
      <c r="P24">
        <v>172.16</v>
      </c>
      <c r="Q24">
        <v>129.78</v>
      </c>
      <c r="S24" t="s">
        <v>11</v>
      </c>
      <c r="T24">
        <v>86.6</v>
      </c>
      <c r="U24">
        <v>20.78</v>
      </c>
      <c r="V24">
        <v>-121.3</v>
      </c>
      <c r="W24">
        <v>-66.36</v>
      </c>
      <c r="X24">
        <v>-54.76</v>
      </c>
      <c r="Y24">
        <v>46.76</v>
      </c>
      <c r="Z24">
        <v>-312.8</v>
      </c>
      <c r="AA24">
        <v>-199.6</v>
      </c>
      <c r="AB24">
        <v>-270.8</v>
      </c>
      <c r="AC24">
        <v>-57.57</v>
      </c>
      <c r="AD24">
        <v>-91.65</v>
      </c>
      <c r="AE24">
        <v>-17.25</v>
      </c>
      <c r="AF24">
        <v>10.78</v>
      </c>
      <c r="AG24">
        <v>235.31</v>
      </c>
      <c r="AH24">
        <v>172.67</v>
      </c>
      <c r="AI24">
        <v>129.85</v>
      </c>
      <c r="AK24" t="s">
        <v>11</v>
      </c>
      <c r="AL24">
        <v>87.03</v>
      </c>
      <c r="AM24">
        <v>23</v>
      </c>
      <c r="AN24">
        <v>-114.3</v>
      </c>
      <c r="AO24">
        <v>-60.42</v>
      </c>
      <c r="AP24">
        <v>-54.41</v>
      </c>
      <c r="AQ24">
        <v>47.25</v>
      </c>
      <c r="AR24">
        <v>-310.89999999999998</v>
      </c>
      <c r="AS24">
        <v>-193.9</v>
      </c>
      <c r="AT24">
        <v>-265.39999999999998</v>
      </c>
      <c r="AU24">
        <v>-57.33</v>
      </c>
      <c r="AV24">
        <v>-87.42</v>
      </c>
      <c r="AW24">
        <v>-12.46</v>
      </c>
      <c r="AX24">
        <v>10.58</v>
      </c>
      <c r="AY24">
        <v>232.13</v>
      </c>
      <c r="AZ24">
        <v>171.24</v>
      </c>
      <c r="BA24">
        <v>129.19</v>
      </c>
    </row>
    <row r="25" spans="1:53" x14ac:dyDescent="0.2">
      <c r="A25" t="s">
        <v>12</v>
      </c>
      <c r="B25">
        <v>2.5299999999999998</v>
      </c>
      <c r="C25">
        <v>0.27</v>
      </c>
      <c r="D25">
        <v>-147.6</v>
      </c>
      <c r="E25">
        <v>-84.03</v>
      </c>
      <c r="F25">
        <v>-64.8</v>
      </c>
      <c r="G25">
        <v>-25.35</v>
      </c>
      <c r="H25">
        <v>-67.23</v>
      </c>
      <c r="I25">
        <v>-22.35</v>
      </c>
      <c r="J25">
        <v>-32.229999999999997</v>
      </c>
      <c r="K25">
        <v>-8.4</v>
      </c>
      <c r="L25">
        <v>75.17</v>
      </c>
      <c r="M25">
        <v>32.08</v>
      </c>
      <c r="N25">
        <v>21.75</v>
      </c>
      <c r="O25">
        <v>53.63</v>
      </c>
      <c r="P25">
        <v>44.3</v>
      </c>
      <c r="Q25">
        <v>28.26</v>
      </c>
      <c r="S25" t="s">
        <v>12</v>
      </c>
      <c r="T25">
        <v>2.4300000000000002</v>
      </c>
      <c r="U25">
        <v>-0.02</v>
      </c>
      <c r="V25">
        <v>-152.6</v>
      </c>
      <c r="W25">
        <v>-87.3</v>
      </c>
      <c r="X25">
        <v>-65.790000000000006</v>
      </c>
      <c r="Y25">
        <v>-25.71</v>
      </c>
      <c r="Z25">
        <v>-67.84</v>
      </c>
      <c r="AA25">
        <v>-23.42</v>
      </c>
      <c r="AB25">
        <v>-32.94</v>
      </c>
      <c r="AC25">
        <v>-8.7100000000000009</v>
      </c>
      <c r="AD25">
        <v>78.02</v>
      </c>
      <c r="AE25">
        <v>33.18</v>
      </c>
      <c r="AF25">
        <v>21.58</v>
      </c>
      <c r="AG25">
        <v>54.72</v>
      </c>
      <c r="AH25">
        <v>44.74</v>
      </c>
      <c r="AI25">
        <v>28.36</v>
      </c>
      <c r="AK25" t="s">
        <v>12</v>
      </c>
      <c r="AL25">
        <v>2.4300000000000002</v>
      </c>
      <c r="AM25">
        <v>0.2</v>
      </c>
      <c r="AN25">
        <v>-147.30000000000001</v>
      </c>
      <c r="AO25">
        <v>-84.36</v>
      </c>
      <c r="AP25">
        <v>-65.430000000000007</v>
      </c>
      <c r="AQ25">
        <v>-25.46</v>
      </c>
      <c r="AR25">
        <v>-67.819999999999993</v>
      </c>
      <c r="AS25">
        <v>-23.14</v>
      </c>
      <c r="AT25">
        <v>-32.85</v>
      </c>
      <c r="AU25">
        <v>-8.81</v>
      </c>
      <c r="AV25">
        <v>75.790000000000006</v>
      </c>
      <c r="AW25">
        <v>32.24</v>
      </c>
      <c r="AX25">
        <v>21.23</v>
      </c>
      <c r="AY25">
        <v>54.35</v>
      </c>
      <c r="AZ25">
        <v>44.65</v>
      </c>
      <c r="BA25">
        <v>28.33</v>
      </c>
    </row>
    <row r="26" spans="1:53" x14ac:dyDescent="0.2">
      <c r="A26" t="s">
        <v>13</v>
      </c>
      <c r="B26">
        <v>96.06</v>
      </c>
      <c r="C26">
        <v>41.56</v>
      </c>
      <c r="D26">
        <v>-273.5</v>
      </c>
      <c r="E26">
        <v>-140.19999999999999</v>
      </c>
      <c r="F26">
        <v>-152.4</v>
      </c>
      <c r="G26">
        <v>38.25</v>
      </c>
      <c r="H26">
        <v>-754.3</v>
      </c>
      <c r="I26">
        <v>-437.1</v>
      </c>
      <c r="J26">
        <v>-623</v>
      </c>
      <c r="K26">
        <v>-207</v>
      </c>
      <c r="L26">
        <v>-185.7</v>
      </c>
      <c r="M26">
        <v>-26.45</v>
      </c>
      <c r="N26">
        <v>-40.33</v>
      </c>
      <c r="O26">
        <v>516.23</v>
      </c>
      <c r="P26">
        <v>361.83</v>
      </c>
      <c r="Q26">
        <v>240.73</v>
      </c>
      <c r="S26" t="s">
        <v>13</v>
      </c>
      <c r="T26">
        <v>93.74</v>
      </c>
      <c r="U26">
        <v>37.130000000000003</v>
      </c>
      <c r="V26">
        <v>-292</v>
      </c>
      <c r="W26">
        <v>-160.30000000000001</v>
      </c>
      <c r="X26">
        <v>-157.9</v>
      </c>
      <c r="Y26">
        <v>35.97</v>
      </c>
      <c r="Z26">
        <v>-761.2</v>
      </c>
      <c r="AA26">
        <v>-456.3</v>
      </c>
      <c r="AB26">
        <v>-634.70000000000005</v>
      </c>
      <c r="AC26">
        <v>-211.5</v>
      </c>
      <c r="AD26">
        <v>-205.1</v>
      </c>
      <c r="AE26">
        <v>-40.71</v>
      </c>
      <c r="AF26">
        <v>-43.74</v>
      </c>
      <c r="AG26">
        <v>519.78</v>
      </c>
      <c r="AH26">
        <v>362.46</v>
      </c>
      <c r="AI26">
        <v>240.15</v>
      </c>
      <c r="AK26" t="s">
        <v>13</v>
      </c>
      <c r="AL26" t="s">
        <v>28</v>
      </c>
      <c r="AM26" t="s">
        <v>28</v>
      </c>
      <c r="AN26" t="s">
        <v>28</v>
      </c>
      <c r="AO26" t="s">
        <v>28</v>
      </c>
      <c r="AP26" t="s">
        <v>28</v>
      </c>
      <c r="AQ26" t="s">
        <v>28</v>
      </c>
      <c r="AR26" t="s">
        <v>28</v>
      </c>
      <c r="AS26" t="s">
        <v>28</v>
      </c>
      <c r="AT26" t="s">
        <v>28</v>
      </c>
      <c r="AU26" t="s">
        <v>28</v>
      </c>
      <c r="AV26" t="s">
        <v>28</v>
      </c>
      <c r="AW26" t="s">
        <v>28</v>
      </c>
      <c r="AX26" t="s">
        <v>28</v>
      </c>
      <c r="AY26" t="s">
        <v>28</v>
      </c>
      <c r="AZ26" t="s">
        <v>28</v>
      </c>
      <c r="BA26" t="s">
        <v>28</v>
      </c>
    </row>
    <row r="27" spans="1:53" x14ac:dyDescent="0.2">
      <c r="A27" t="s">
        <v>14</v>
      </c>
      <c r="B27">
        <v>4.28</v>
      </c>
      <c r="C27">
        <v>1.8</v>
      </c>
      <c r="D27">
        <v>-166.2</v>
      </c>
      <c r="E27">
        <v>-93.97</v>
      </c>
      <c r="F27">
        <v>-72.41</v>
      </c>
      <c r="G27">
        <v>-27.29</v>
      </c>
      <c r="H27">
        <v>-77.55</v>
      </c>
      <c r="I27">
        <v>-25.55</v>
      </c>
      <c r="J27">
        <v>-37.47</v>
      </c>
      <c r="K27">
        <v>-9.15</v>
      </c>
      <c r="L27">
        <v>85.43</v>
      </c>
      <c r="M27">
        <v>37.43</v>
      </c>
      <c r="N27">
        <v>25.53</v>
      </c>
      <c r="O27">
        <v>63.81</v>
      </c>
      <c r="P27">
        <v>52.65</v>
      </c>
      <c r="Q27">
        <v>34.01</v>
      </c>
      <c r="S27" t="s">
        <v>14</v>
      </c>
      <c r="T27">
        <v>3.95</v>
      </c>
      <c r="U27">
        <v>1.26</v>
      </c>
      <c r="V27">
        <v>-172.2</v>
      </c>
      <c r="W27">
        <v>-98.02</v>
      </c>
      <c r="X27">
        <v>-73.83</v>
      </c>
      <c r="Y27">
        <v>-27.92</v>
      </c>
      <c r="Z27">
        <v>-78.75</v>
      </c>
      <c r="AA27">
        <v>-27.2</v>
      </c>
      <c r="AB27">
        <v>-38.74</v>
      </c>
      <c r="AC27">
        <v>-9.84</v>
      </c>
      <c r="AD27">
        <v>88.3</v>
      </c>
      <c r="AE27">
        <v>38.409999999999997</v>
      </c>
      <c r="AF27">
        <v>25.08</v>
      </c>
      <c r="AG27">
        <v>65.02</v>
      </c>
      <c r="AH27">
        <v>53.05</v>
      </c>
      <c r="AI27">
        <v>33.97</v>
      </c>
      <c r="AK27" t="s">
        <v>14</v>
      </c>
      <c r="AL27" t="s">
        <v>28</v>
      </c>
      <c r="AM27" t="s">
        <v>28</v>
      </c>
      <c r="AN27" t="s">
        <v>28</v>
      </c>
      <c r="AO27" t="s">
        <v>28</v>
      </c>
      <c r="AP27" t="s">
        <v>28</v>
      </c>
      <c r="AQ27" t="s">
        <v>28</v>
      </c>
      <c r="AR27" t="s">
        <v>28</v>
      </c>
      <c r="AS27" t="s">
        <v>28</v>
      </c>
      <c r="AT27" t="s">
        <v>28</v>
      </c>
      <c r="AU27" t="s">
        <v>28</v>
      </c>
      <c r="AV27" t="s">
        <v>28</v>
      </c>
      <c r="AW27" t="s">
        <v>28</v>
      </c>
      <c r="AX27" t="s">
        <v>28</v>
      </c>
      <c r="AY27" t="s">
        <v>28</v>
      </c>
      <c r="AZ27" t="s">
        <v>28</v>
      </c>
      <c r="BA27" t="s">
        <v>28</v>
      </c>
    </row>
    <row r="28" spans="1:53" x14ac:dyDescent="0.2">
      <c r="A28" t="s">
        <v>15</v>
      </c>
      <c r="B28">
        <v>93.5</v>
      </c>
      <c r="C28">
        <v>39.43</v>
      </c>
      <c r="D28">
        <v>35.479999999999997</v>
      </c>
      <c r="E28">
        <v>30.88</v>
      </c>
      <c r="F28">
        <v>59.44</v>
      </c>
      <c r="G28">
        <v>80.069999999999993</v>
      </c>
      <c r="H28">
        <v>77.23</v>
      </c>
      <c r="I28">
        <v>41.63</v>
      </c>
      <c r="J28">
        <v>59.73</v>
      </c>
      <c r="K28">
        <v>87.65</v>
      </c>
      <c r="L28">
        <v>40.99</v>
      </c>
      <c r="M28">
        <v>35.14</v>
      </c>
      <c r="N28">
        <v>82.3</v>
      </c>
      <c r="O28">
        <v>38.89</v>
      </c>
      <c r="P28">
        <v>56.74</v>
      </c>
      <c r="Q28">
        <v>73.150000000000006</v>
      </c>
      <c r="S28" t="s">
        <v>15</v>
      </c>
      <c r="T28">
        <v>93.6</v>
      </c>
      <c r="U28">
        <v>39.17</v>
      </c>
      <c r="V28">
        <v>35.04</v>
      </c>
      <c r="W28">
        <v>30.31</v>
      </c>
      <c r="X28">
        <v>59.29</v>
      </c>
      <c r="Y28">
        <v>80.02</v>
      </c>
      <c r="Z28">
        <v>77.27</v>
      </c>
      <c r="AA28">
        <v>41.32</v>
      </c>
      <c r="AB28">
        <v>59.61</v>
      </c>
      <c r="AC28">
        <v>87.56</v>
      </c>
      <c r="AD28">
        <v>40.49</v>
      </c>
      <c r="AE28">
        <v>34.53</v>
      </c>
      <c r="AF28">
        <v>82.23</v>
      </c>
      <c r="AG28">
        <v>38.549999999999997</v>
      </c>
      <c r="AH28">
        <v>56.57</v>
      </c>
      <c r="AI28">
        <v>73.11</v>
      </c>
      <c r="AK28" t="s">
        <v>15</v>
      </c>
      <c r="AL28">
        <v>93.54</v>
      </c>
      <c r="AM28">
        <v>39.19</v>
      </c>
      <c r="AN28">
        <v>35.03</v>
      </c>
      <c r="AO28">
        <v>30.56</v>
      </c>
      <c r="AP28">
        <v>59.09</v>
      </c>
      <c r="AQ28">
        <v>79.94</v>
      </c>
      <c r="AR28">
        <v>77.150000000000006</v>
      </c>
      <c r="AS28">
        <v>41.45</v>
      </c>
      <c r="AT28">
        <v>59.55</v>
      </c>
      <c r="AU28">
        <v>87.45</v>
      </c>
      <c r="AV28">
        <v>40.71</v>
      </c>
      <c r="AW28">
        <v>34.86</v>
      </c>
      <c r="AX28">
        <v>82.1</v>
      </c>
      <c r="AY28">
        <v>38.799999999999997</v>
      </c>
      <c r="AZ28">
        <v>56.67</v>
      </c>
      <c r="BA28">
        <v>73.09</v>
      </c>
    </row>
    <row r="29" spans="1:53" x14ac:dyDescent="0.2">
      <c r="A29" t="s">
        <v>16</v>
      </c>
      <c r="B29">
        <v>-1.38</v>
      </c>
      <c r="C29">
        <v>0.21</v>
      </c>
      <c r="D29">
        <v>33.89</v>
      </c>
      <c r="E29">
        <v>18.75</v>
      </c>
      <c r="F29">
        <v>21.89</v>
      </c>
      <c r="G29">
        <v>12.79</v>
      </c>
      <c r="H29">
        <v>13.18</v>
      </c>
      <c r="I29">
        <v>1.39</v>
      </c>
      <c r="J29">
        <v>2.42</v>
      </c>
      <c r="K29">
        <v>-1.05</v>
      </c>
      <c r="L29">
        <v>-23.58</v>
      </c>
      <c r="M29">
        <v>-9.2799999999999994</v>
      </c>
      <c r="N29">
        <v>-13.17</v>
      </c>
      <c r="O29">
        <v>-14.71</v>
      </c>
      <c r="P29">
        <v>-15.75</v>
      </c>
      <c r="Q29">
        <v>-11.66</v>
      </c>
      <c r="S29" t="s">
        <v>16</v>
      </c>
      <c r="T29">
        <v>-1.36</v>
      </c>
      <c r="U29">
        <v>0.26</v>
      </c>
      <c r="V29">
        <v>34.409999999999997</v>
      </c>
      <c r="W29">
        <v>18.95</v>
      </c>
      <c r="X29">
        <v>22.11</v>
      </c>
      <c r="Y29">
        <v>12.94</v>
      </c>
      <c r="Z29">
        <v>13.3</v>
      </c>
      <c r="AA29">
        <v>1.48</v>
      </c>
      <c r="AB29">
        <v>2.5</v>
      </c>
      <c r="AC29">
        <v>-0.95</v>
      </c>
      <c r="AD29">
        <v>-24.17</v>
      </c>
      <c r="AE29">
        <v>-9.5399999999999991</v>
      </c>
      <c r="AF29">
        <v>-13.1</v>
      </c>
      <c r="AG29">
        <v>-15.07</v>
      </c>
      <c r="AH29">
        <v>-15.92</v>
      </c>
      <c r="AI29">
        <v>-11.7</v>
      </c>
      <c r="AK29" t="s">
        <v>16</v>
      </c>
      <c r="AL29">
        <v>-1.33</v>
      </c>
      <c r="AM29">
        <v>0.25</v>
      </c>
      <c r="AN29">
        <v>33.5</v>
      </c>
      <c r="AO29">
        <v>18.59</v>
      </c>
      <c r="AP29">
        <v>21.95</v>
      </c>
      <c r="AQ29">
        <v>12.84</v>
      </c>
      <c r="AR29">
        <v>13.36</v>
      </c>
      <c r="AS29">
        <v>1.53</v>
      </c>
      <c r="AT29">
        <v>2.63</v>
      </c>
      <c r="AU29">
        <v>-0.88</v>
      </c>
      <c r="AV29">
        <v>-23.63</v>
      </c>
      <c r="AW29">
        <v>-9.2899999999999991</v>
      </c>
      <c r="AX29">
        <v>-12.91</v>
      </c>
      <c r="AY29">
        <v>-15.01</v>
      </c>
      <c r="AZ29">
        <v>-15.92</v>
      </c>
      <c r="BA29">
        <v>-11.7</v>
      </c>
    </row>
    <row r="30" spans="1:53" x14ac:dyDescent="0.2">
      <c r="A30" t="s">
        <v>17</v>
      </c>
      <c r="B30">
        <v>-0.66</v>
      </c>
      <c r="C30">
        <v>-1.27</v>
      </c>
      <c r="D30">
        <v>15.43</v>
      </c>
      <c r="E30">
        <v>6.75</v>
      </c>
      <c r="F30">
        <v>13.09</v>
      </c>
      <c r="G30">
        <v>1.92</v>
      </c>
      <c r="H30">
        <v>85.12</v>
      </c>
      <c r="I30">
        <v>24.17</v>
      </c>
      <c r="J30">
        <v>48.59</v>
      </c>
      <c r="K30">
        <v>26.31</v>
      </c>
      <c r="L30">
        <v>9.64</v>
      </c>
      <c r="M30">
        <v>1.86</v>
      </c>
      <c r="N30">
        <v>9.17</v>
      </c>
      <c r="O30">
        <v>-24.75</v>
      </c>
      <c r="P30">
        <v>-21.21</v>
      </c>
      <c r="Q30">
        <v>-14.83</v>
      </c>
      <c r="S30" t="s">
        <v>17</v>
      </c>
      <c r="T30">
        <v>-0.5</v>
      </c>
      <c r="U30">
        <v>-1.1000000000000001</v>
      </c>
      <c r="V30">
        <v>16.38</v>
      </c>
      <c r="W30">
        <v>7.56</v>
      </c>
      <c r="X30">
        <v>13.4</v>
      </c>
      <c r="Y30">
        <v>2.04</v>
      </c>
      <c r="Z30">
        <v>86.33</v>
      </c>
      <c r="AA30">
        <v>25.1</v>
      </c>
      <c r="AB30">
        <v>49.52</v>
      </c>
      <c r="AC30">
        <v>26.61</v>
      </c>
      <c r="AD30">
        <v>10.37</v>
      </c>
      <c r="AE30">
        <v>2.4</v>
      </c>
      <c r="AF30">
        <v>9.3699999999999992</v>
      </c>
      <c r="AG30">
        <v>-24.81</v>
      </c>
      <c r="AH30">
        <v>-21.25</v>
      </c>
      <c r="AI30">
        <v>-14.84</v>
      </c>
      <c r="AK30" t="s">
        <v>17</v>
      </c>
      <c r="AL30">
        <v>-0.62</v>
      </c>
      <c r="AM30">
        <v>-1.34</v>
      </c>
      <c r="AN30">
        <v>15.35</v>
      </c>
      <c r="AO30">
        <v>6.97</v>
      </c>
      <c r="AP30">
        <v>13.26</v>
      </c>
      <c r="AQ30">
        <v>1.91</v>
      </c>
      <c r="AR30">
        <v>85.37</v>
      </c>
      <c r="AS30">
        <v>24.43</v>
      </c>
      <c r="AT30">
        <v>48.37</v>
      </c>
      <c r="AU30">
        <v>26.48</v>
      </c>
      <c r="AV30">
        <v>10.02</v>
      </c>
      <c r="AW30">
        <v>1.97</v>
      </c>
      <c r="AX30">
        <v>9.35</v>
      </c>
      <c r="AY30">
        <v>-24.52</v>
      </c>
      <c r="AZ30">
        <v>-21.05</v>
      </c>
      <c r="BA30">
        <v>-14.73</v>
      </c>
    </row>
    <row r="33" spans="1:53" x14ac:dyDescent="0.2">
      <c r="A33" t="s">
        <v>3</v>
      </c>
      <c r="B33" t="s">
        <v>30</v>
      </c>
      <c r="C33" t="s">
        <v>31</v>
      </c>
      <c r="D33" t="s">
        <v>32</v>
      </c>
      <c r="E33" t="s">
        <v>33</v>
      </c>
      <c r="F33" t="s">
        <v>34</v>
      </c>
      <c r="G33" t="s">
        <v>35</v>
      </c>
      <c r="H33" t="s">
        <v>36</v>
      </c>
      <c r="I33" t="s">
        <v>37</v>
      </c>
      <c r="J33" t="s">
        <v>38</v>
      </c>
      <c r="K33" t="s">
        <v>39</v>
      </c>
      <c r="L33" t="s">
        <v>40</v>
      </c>
      <c r="M33" t="s">
        <v>41</v>
      </c>
      <c r="N33" t="s">
        <v>42</v>
      </c>
      <c r="O33" t="s">
        <v>43</v>
      </c>
      <c r="P33" t="s">
        <v>44</v>
      </c>
      <c r="Q33" t="s">
        <v>45</v>
      </c>
      <c r="S33" t="s">
        <v>3</v>
      </c>
      <c r="T33" t="s">
        <v>30</v>
      </c>
      <c r="U33" t="s">
        <v>31</v>
      </c>
      <c r="V33" t="s">
        <v>32</v>
      </c>
      <c r="W33" t="s">
        <v>33</v>
      </c>
      <c r="X33" t="s">
        <v>34</v>
      </c>
      <c r="Y33" t="s">
        <v>35</v>
      </c>
      <c r="Z33" t="s">
        <v>36</v>
      </c>
      <c r="AA33" t="s">
        <v>37</v>
      </c>
      <c r="AB33" t="s">
        <v>46</v>
      </c>
      <c r="AC33" t="s">
        <v>39</v>
      </c>
      <c r="AD33" t="s">
        <v>40</v>
      </c>
      <c r="AE33" t="s">
        <v>41</v>
      </c>
      <c r="AF33" t="s">
        <v>42</v>
      </c>
      <c r="AG33" t="s">
        <v>43</v>
      </c>
      <c r="AH33" t="s">
        <v>44</v>
      </c>
      <c r="AI33" t="s">
        <v>45</v>
      </c>
      <c r="AK33" t="s">
        <v>3</v>
      </c>
      <c r="AL33" t="s">
        <v>30</v>
      </c>
      <c r="AM33" t="s">
        <v>31</v>
      </c>
      <c r="AN33" t="s">
        <v>32</v>
      </c>
      <c r="AO33" t="s">
        <v>33</v>
      </c>
      <c r="AP33" t="s">
        <v>34</v>
      </c>
      <c r="AQ33" t="s">
        <v>35</v>
      </c>
      <c r="AR33" t="s">
        <v>36</v>
      </c>
      <c r="AS33" t="s">
        <v>37</v>
      </c>
      <c r="AT33" t="s">
        <v>46</v>
      </c>
      <c r="AU33" t="s">
        <v>39</v>
      </c>
      <c r="AV33" t="s">
        <v>40</v>
      </c>
      <c r="AW33" t="s">
        <v>41</v>
      </c>
      <c r="AX33" t="s">
        <v>42</v>
      </c>
      <c r="AY33" t="s">
        <v>43</v>
      </c>
      <c r="AZ33" t="s">
        <v>44</v>
      </c>
      <c r="BA33" t="s">
        <v>45</v>
      </c>
    </row>
    <row r="34" spans="1:53" x14ac:dyDescent="0.2">
      <c r="A34">
        <v>360</v>
      </c>
      <c r="B34">
        <v>22.73</v>
      </c>
      <c r="C34">
        <v>10.220000000000001</v>
      </c>
      <c r="D34">
        <v>4.83</v>
      </c>
      <c r="E34">
        <v>5.15</v>
      </c>
      <c r="F34">
        <v>17.93</v>
      </c>
      <c r="G34">
        <v>20.2</v>
      </c>
      <c r="H34">
        <v>4.93</v>
      </c>
      <c r="I34">
        <v>4.88</v>
      </c>
      <c r="J34">
        <v>6.35</v>
      </c>
      <c r="K34">
        <v>11.14</v>
      </c>
      <c r="L34">
        <v>6.28</v>
      </c>
      <c r="M34">
        <v>5.76</v>
      </c>
      <c r="N34">
        <v>9.85</v>
      </c>
      <c r="O34">
        <v>18.03</v>
      </c>
      <c r="P34">
        <v>30.12</v>
      </c>
      <c r="Q34">
        <v>48.04</v>
      </c>
      <c r="S34">
        <v>360</v>
      </c>
      <c r="T34" t="s">
        <v>28</v>
      </c>
      <c r="U34" t="s">
        <v>28</v>
      </c>
      <c r="V34" t="s">
        <v>28</v>
      </c>
      <c r="W34" t="s">
        <v>28</v>
      </c>
      <c r="X34" t="s">
        <v>28</v>
      </c>
      <c r="Y34" t="s">
        <v>28</v>
      </c>
      <c r="Z34" t="s">
        <v>28</v>
      </c>
      <c r="AA34" t="s">
        <v>28</v>
      </c>
      <c r="AB34" t="s">
        <v>28</v>
      </c>
      <c r="AC34" t="s">
        <v>28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K34">
        <v>360</v>
      </c>
      <c r="AL34" t="s">
        <v>28</v>
      </c>
      <c r="AM34" t="s">
        <v>28</v>
      </c>
      <c r="AN34" t="s">
        <v>28</v>
      </c>
      <c r="AO34" t="s">
        <v>28</v>
      </c>
      <c r="AP34" t="s">
        <v>28</v>
      </c>
      <c r="AQ34" t="s">
        <v>28</v>
      </c>
      <c r="AR34" t="s">
        <v>28</v>
      </c>
      <c r="AS34" t="s">
        <v>28</v>
      </c>
      <c r="AT34" t="s">
        <v>28</v>
      </c>
      <c r="AU34" t="s">
        <v>28</v>
      </c>
      <c r="AV34" t="s">
        <v>28</v>
      </c>
      <c r="AW34" t="s">
        <v>28</v>
      </c>
      <c r="AX34" t="s">
        <v>28</v>
      </c>
      <c r="AY34" t="s">
        <v>28</v>
      </c>
      <c r="AZ34" t="s">
        <v>28</v>
      </c>
      <c r="BA34" t="s">
        <v>28</v>
      </c>
    </row>
    <row r="35" spans="1:53" x14ac:dyDescent="0.2">
      <c r="A35">
        <v>370</v>
      </c>
      <c r="B35">
        <v>35.08</v>
      </c>
      <c r="C35">
        <v>10.72</v>
      </c>
      <c r="D35">
        <v>5.15</v>
      </c>
      <c r="E35">
        <v>5.55</v>
      </c>
      <c r="F35">
        <v>19.05</v>
      </c>
      <c r="G35">
        <v>26.31</v>
      </c>
      <c r="H35">
        <v>5.32</v>
      </c>
      <c r="I35">
        <v>5.23</v>
      </c>
      <c r="J35">
        <v>6.84</v>
      </c>
      <c r="K35">
        <v>13.21</v>
      </c>
      <c r="L35">
        <v>6.82</v>
      </c>
      <c r="M35">
        <v>6.41</v>
      </c>
      <c r="N35">
        <v>11.96</v>
      </c>
      <c r="O35">
        <v>20</v>
      </c>
      <c r="P35">
        <v>32.799999999999997</v>
      </c>
      <c r="Q35">
        <v>52.26</v>
      </c>
      <c r="S35">
        <v>370</v>
      </c>
      <c r="T35" t="s">
        <v>28</v>
      </c>
      <c r="U35" t="s">
        <v>28</v>
      </c>
      <c r="V35" t="s">
        <v>28</v>
      </c>
      <c r="W35" t="s">
        <v>28</v>
      </c>
      <c r="X35" t="s">
        <v>28</v>
      </c>
      <c r="Y35" t="s">
        <v>28</v>
      </c>
      <c r="Z35" t="s">
        <v>28</v>
      </c>
      <c r="AA35" t="s">
        <v>28</v>
      </c>
      <c r="AB35" t="s">
        <v>28</v>
      </c>
      <c r="AC35" t="s">
        <v>28</v>
      </c>
      <c r="AD35" t="s">
        <v>28</v>
      </c>
      <c r="AE35" t="s">
        <v>28</v>
      </c>
      <c r="AF35" t="s">
        <v>28</v>
      </c>
      <c r="AG35" t="s">
        <v>28</v>
      </c>
      <c r="AH35" t="s">
        <v>28</v>
      </c>
      <c r="AI35" t="s">
        <v>28</v>
      </c>
      <c r="AK35">
        <v>370</v>
      </c>
      <c r="AL35" t="s">
        <v>28</v>
      </c>
      <c r="AM35" t="s">
        <v>28</v>
      </c>
      <c r="AN35" t="s">
        <v>28</v>
      </c>
      <c r="AO35" t="s">
        <v>28</v>
      </c>
      <c r="AP35" t="s">
        <v>28</v>
      </c>
      <c r="AQ35" t="s">
        <v>28</v>
      </c>
      <c r="AR35" t="s">
        <v>28</v>
      </c>
      <c r="AS35" t="s">
        <v>28</v>
      </c>
      <c r="AT35" t="s">
        <v>28</v>
      </c>
      <c r="AU35" t="s">
        <v>28</v>
      </c>
      <c r="AV35" t="s">
        <v>28</v>
      </c>
      <c r="AW35" t="s">
        <v>28</v>
      </c>
      <c r="AX35" t="s">
        <v>28</v>
      </c>
      <c r="AY35" t="s">
        <v>28</v>
      </c>
      <c r="AZ35" t="s">
        <v>28</v>
      </c>
      <c r="BA35" t="s">
        <v>28</v>
      </c>
    </row>
    <row r="36" spans="1:53" x14ac:dyDescent="0.2">
      <c r="A36">
        <v>380</v>
      </c>
      <c r="B36">
        <v>54.48</v>
      </c>
      <c r="C36">
        <v>10.9</v>
      </c>
      <c r="D36">
        <v>5.0999999999999996</v>
      </c>
      <c r="E36">
        <v>5.39</v>
      </c>
      <c r="F36">
        <v>19.25</v>
      </c>
      <c r="G36">
        <v>34.130000000000003</v>
      </c>
      <c r="H36">
        <v>5.21</v>
      </c>
      <c r="I36">
        <v>5.3</v>
      </c>
      <c r="J36">
        <v>6.88</v>
      </c>
      <c r="K36">
        <v>16.27</v>
      </c>
      <c r="L36">
        <v>7.73</v>
      </c>
      <c r="M36">
        <v>7.24</v>
      </c>
      <c r="N36">
        <v>15.81</v>
      </c>
      <c r="O36">
        <v>20.14</v>
      </c>
      <c r="P36">
        <v>34.31</v>
      </c>
      <c r="Q36">
        <v>53.91</v>
      </c>
      <c r="S36">
        <v>380</v>
      </c>
      <c r="T36" t="s">
        <v>28</v>
      </c>
      <c r="U36" t="s">
        <v>28</v>
      </c>
      <c r="V36" t="s">
        <v>28</v>
      </c>
      <c r="W36" t="s">
        <v>28</v>
      </c>
      <c r="X36" t="s">
        <v>28</v>
      </c>
      <c r="Y36" t="s">
        <v>28</v>
      </c>
      <c r="Z36" t="s">
        <v>28</v>
      </c>
      <c r="AA36" t="s">
        <v>28</v>
      </c>
      <c r="AB36" t="s">
        <v>28</v>
      </c>
      <c r="AC36" t="s">
        <v>28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K36">
        <v>380</v>
      </c>
      <c r="AL36" t="s">
        <v>28</v>
      </c>
      <c r="AM36" t="s">
        <v>28</v>
      </c>
      <c r="AN36" t="s">
        <v>28</v>
      </c>
      <c r="AO36" t="s">
        <v>28</v>
      </c>
      <c r="AP36" t="s">
        <v>28</v>
      </c>
      <c r="AQ36" t="s">
        <v>28</v>
      </c>
      <c r="AR36" t="s">
        <v>28</v>
      </c>
      <c r="AS36" t="s">
        <v>28</v>
      </c>
      <c r="AT36" t="s">
        <v>28</v>
      </c>
      <c r="AU36" t="s">
        <v>28</v>
      </c>
      <c r="AV36" t="s">
        <v>28</v>
      </c>
      <c r="AW36" t="s">
        <v>28</v>
      </c>
      <c r="AX36" t="s">
        <v>28</v>
      </c>
      <c r="AY36" t="s">
        <v>28</v>
      </c>
      <c r="AZ36" t="s">
        <v>28</v>
      </c>
      <c r="BA36" t="s">
        <v>28</v>
      </c>
    </row>
    <row r="37" spans="1:53" x14ac:dyDescent="0.2">
      <c r="A37">
        <v>390</v>
      </c>
      <c r="B37">
        <v>69.45</v>
      </c>
      <c r="C37">
        <v>11.27</v>
      </c>
      <c r="D37">
        <v>5.09</v>
      </c>
      <c r="E37">
        <v>5.38</v>
      </c>
      <c r="F37">
        <v>19.32</v>
      </c>
      <c r="G37">
        <v>42.62</v>
      </c>
      <c r="H37">
        <v>5.15</v>
      </c>
      <c r="I37">
        <v>5.31</v>
      </c>
      <c r="J37">
        <v>6.76</v>
      </c>
      <c r="K37">
        <v>21.23</v>
      </c>
      <c r="L37">
        <v>8.3800000000000008</v>
      </c>
      <c r="M37">
        <v>7.76</v>
      </c>
      <c r="N37">
        <v>22.86</v>
      </c>
      <c r="O37">
        <v>19.54</v>
      </c>
      <c r="P37">
        <v>35.32</v>
      </c>
      <c r="Q37">
        <v>55.33</v>
      </c>
      <c r="S37">
        <v>390</v>
      </c>
      <c r="T37" t="s">
        <v>28</v>
      </c>
      <c r="U37" t="s">
        <v>28</v>
      </c>
      <c r="V37" t="s">
        <v>28</v>
      </c>
      <c r="W37" t="s">
        <v>28</v>
      </c>
      <c r="X37" t="s">
        <v>28</v>
      </c>
      <c r="Y37" t="s">
        <v>28</v>
      </c>
      <c r="Z37" t="s">
        <v>28</v>
      </c>
      <c r="AA37" t="s">
        <v>28</v>
      </c>
      <c r="AB37" t="s">
        <v>28</v>
      </c>
      <c r="AC37" t="s">
        <v>28</v>
      </c>
      <c r="AD37" t="s">
        <v>28</v>
      </c>
      <c r="AE37" t="s">
        <v>28</v>
      </c>
      <c r="AF37" t="s">
        <v>28</v>
      </c>
      <c r="AG37" t="s">
        <v>28</v>
      </c>
      <c r="AH37" t="s">
        <v>28</v>
      </c>
      <c r="AI37" t="s">
        <v>28</v>
      </c>
      <c r="AK37">
        <v>390</v>
      </c>
      <c r="AL37" t="s">
        <v>28</v>
      </c>
      <c r="AM37" t="s">
        <v>28</v>
      </c>
      <c r="AN37" t="s">
        <v>28</v>
      </c>
      <c r="AO37" t="s">
        <v>28</v>
      </c>
      <c r="AP37" t="s">
        <v>28</v>
      </c>
      <c r="AQ37" t="s">
        <v>28</v>
      </c>
      <c r="AR37" t="s">
        <v>28</v>
      </c>
      <c r="AS37" t="s">
        <v>28</v>
      </c>
      <c r="AT37" t="s">
        <v>28</v>
      </c>
      <c r="AU37" t="s">
        <v>28</v>
      </c>
      <c r="AV37" t="s">
        <v>28</v>
      </c>
      <c r="AW37" t="s">
        <v>28</v>
      </c>
      <c r="AX37" t="s">
        <v>28</v>
      </c>
      <c r="AY37" t="s">
        <v>28</v>
      </c>
      <c r="AZ37" t="s">
        <v>28</v>
      </c>
      <c r="BA37" t="s">
        <v>28</v>
      </c>
    </row>
    <row r="38" spans="1:53" x14ac:dyDescent="0.2">
      <c r="A38">
        <v>400</v>
      </c>
      <c r="B38">
        <v>77.959999999999994</v>
      </c>
      <c r="C38">
        <v>11.53</v>
      </c>
      <c r="D38">
        <v>5.1100000000000003</v>
      </c>
      <c r="E38">
        <v>5.33</v>
      </c>
      <c r="F38">
        <v>19.62</v>
      </c>
      <c r="G38">
        <v>50.91</v>
      </c>
      <c r="H38">
        <v>5.09</v>
      </c>
      <c r="I38">
        <v>5.26</v>
      </c>
      <c r="J38">
        <v>6.73</v>
      </c>
      <c r="K38">
        <v>26.85</v>
      </c>
      <c r="L38">
        <v>8.5299999999999994</v>
      </c>
      <c r="M38">
        <v>7.92</v>
      </c>
      <c r="N38">
        <v>31.81</v>
      </c>
      <c r="O38">
        <v>18.670000000000002</v>
      </c>
      <c r="P38">
        <v>35.69</v>
      </c>
      <c r="Q38">
        <v>56.03</v>
      </c>
      <c r="S38">
        <v>400</v>
      </c>
      <c r="T38">
        <v>78.010000000000005</v>
      </c>
      <c r="U38">
        <v>11.24</v>
      </c>
      <c r="V38">
        <v>4.6500000000000004</v>
      </c>
      <c r="W38">
        <v>4.84</v>
      </c>
      <c r="X38">
        <v>19.440000000000001</v>
      </c>
      <c r="Y38">
        <v>50.98</v>
      </c>
      <c r="Z38">
        <v>4.82</v>
      </c>
      <c r="AA38">
        <v>4.87</v>
      </c>
      <c r="AB38">
        <v>6.39</v>
      </c>
      <c r="AC38">
        <v>26.82</v>
      </c>
      <c r="AD38">
        <v>8</v>
      </c>
      <c r="AE38">
        <v>7.38</v>
      </c>
      <c r="AF38">
        <v>31.81</v>
      </c>
      <c r="AG38">
        <v>18.46</v>
      </c>
      <c r="AH38">
        <v>35.67</v>
      </c>
      <c r="AI38">
        <v>56.24</v>
      </c>
      <c r="AK38">
        <v>400</v>
      </c>
      <c r="AL38">
        <v>77.86</v>
      </c>
      <c r="AM38">
        <v>11.47</v>
      </c>
      <c r="AN38">
        <v>4.8600000000000003</v>
      </c>
      <c r="AO38">
        <v>5</v>
      </c>
      <c r="AP38">
        <v>19.37</v>
      </c>
      <c r="AQ38">
        <v>50.62</v>
      </c>
      <c r="AR38">
        <v>4.9800000000000004</v>
      </c>
      <c r="AS38">
        <v>5.07</v>
      </c>
      <c r="AT38">
        <v>6.65</v>
      </c>
      <c r="AU38">
        <v>26.78</v>
      </c>
      <c r="AV38">
        <v>8.23</v>
      </c>
      <c r="AW38">
        <v>7.78</v>
      </c>
      <c r="AX38">
        <v>31.55</v>
      </c>
      <c r="AY38">
        <v>18.61</v>
      </c>
      <c r="AZ38">
        <v>35.67</v>
      </c>
      <c r="BA38">
        <v>56.14</v>
      </c>
    </row>
    <row r="39" spans="1:53" x14ac:dyDescent="0.2">
      <c r="A39">
        <v>410</v>
      </c>
      <c r="B39">
        <v>81.599999999999994</v>
      </c>
      <c r="C39">
        <v>11.61</v>
      </c>
      <c r="D39">
        <v>4.99</v>
      </c>
      <c r="E39">
        <v>5.23</v>
      </c>
      <c r="F39">
        <v>19.829999999999998</v>
      </c>
      <c r="G39">
        <v>55.38</v>
      </c>
      <c r="H39">
        <v>5.01</v>
      </c>
      <c r="I39">
        <v>5.2</v>
      </c>
      <c r="J39">
        <v>6.72</v>
      </c>
      <c r="K39">
        <v>31.03</v>
      </c>
      <c r="L39">
        <v>8.4600000000000009</v>
      </c>
      <c r="M39">
        <v>7.91</v>
      </c>
      <c r="N39">
        <v>38.47</v>
      </c>
      <c r="O39">
        <v>18.010000000000002</v>
      </c>
      <c r="P39">
        <v>35.81</v>
      </c>
      <c r="Q39">
        <v>56.51</v>
      </c>
      <c r="S39">
        <v>410</v>
      </c>
      <c r="T39">
        <v>81.69</v>
      </c>
      <c r="U39">
        <v>11.41</v>
      </c>
      <c r="V39">
        <v>4.6500000000000004</v>
      </c>
      <c r="W39">
        <v>4.7699999999999996</v>
      </c>
      <c r="X39">
        <v>19.53</v>
      </c>
      <c r="Y39">
        <v>55.19</v>
      </c>
      <c r="Z39">
        <v>4.78</v>
      </c>
      <c r="AA39">
        <v>4.87</v>
      </c>
      <c r="AB39">
        <v>6.35</v>
      </c>
      <c r="AC39">
        <v>30.67</v>
      </c>
      <c r="AD39">
        <v>7.93</v>
      </c>
      <c r="AE39">
        <v>7.44</v>
      </c>
      <c r="AF39">
        <v>38.1</v>
      </c>
      <c r="AG39">
        <v>17.73</v>
      </c>
      <c r="AH39">
        <v>35.630000000000003</v>
      </c>
      <c r="AI39">
        <v>56.62</v>
      </c>
      <c r="AK39">
        <v>410</v>
      </c>
      <c r="AL39">
        <v>81.66</v>
      </c>
      <c r="AM39">
        <v>11.56</v>
      </c>
      <c r="AN39">
        <v>4.8499999999999996</v>
      </c>
      <c r="AO39">
        <v>5.0199999999999996</v>
      </c>
      <c r="AP39">
        <v>19.39</v>
      </c>
      <c r="AQ39">
        <v>54.99</v>
      </c>
      <c r="AR39">
        <v>4.93</v>
      </c>
      <c r="AS39">
        <v>5.1100000000000003</v>
      </c>
      <c r="AT39">
        <v>6.62</v>
      </c>
      <c r="AU39">
        <v>30.69</v>
      </c>
      <c r="AV39">
        <v>8.1999999999999993</v>
      </c>
      <c r="AW39">
        <v>7.78</v>
      </c>
      <c r="AX39">
        <v>37.979999999999997</v>
      </c>
      <c r="AY39">
        <v>17.93</v>
      </c>
      <c r="AZ39">
        <v>35.700000000000003</v>
      </c>
      <c r="BA39">
        <v>56.5</v>
      </c>
    </row>
    <row r="40" spans="1:53" x14ac:dyDescent="0.2">
      <c r="A40">
        <v>420</v>
      </c>
      <c r="B40">
        <v>83.12</v>
      </c>
      <c r="C40">
        <v>11.61</v>
      </c>
      <c r="D40">
        <v>4.97</v>
      </c>
      <c r="E40">
        <v>5.2</v>
      </c>
      <c r="F40">
        <v>19.82</v>
      </c>
      <c r="G40">
        <v>56.5</v>
      </c>
      <c r="H40">
        <v>4.9400000000000004</v>
      </c>
      <c r="I40">
        <v>5.17</v>
      </c>
      <c r="J40">
        <v>6.64</v>
      </c>
      <c r="K40">
        <v>33.729999999999997</v>
      </c>
      <c r="L40">
        <v>8.32</v>
      </c>
      <c r="M40">
        <v>7.87</v>
      </c>
      <c r="N40">
        <v>42.3</v>
      </c>
      <c r="O40">
        <v>18.46</v>
      </c>
      <c r="P40">
        <v>36.39</v>
      </c>
      <c r="Q40">
        <v>57.33</v>
      </c>
      <c r="S40">
        <v>420</v>
      </c>
      <c r="T40">
        <v>83.11</v>
      </c>
      <c r="U40">
        <v>11.35</v>
      </c>
      <c r="V40">
        <v>4.63</v>
      </c>
      <c r="W40">
        <v>4.76</v>
      </c>
      <c r="X40">
        <v>19.52</v>
      </c>
      <c r="Y40">
        <v>56.23</v>
      </c>
      <c r="Z40">
        <v>4.7</v>
      </c>
      <c r="AA40">
        <v>4.8600000000000003</v>
      </c>
      <c r="AB40">
        <v>6.27</v>
      </c>
      <c r="AC40">
        <v>33.33</v>
      </c>
      <c r="AD40">
        <v>7.81</v>
      </c>
      <c r="AE40">
        <v>7.37</v>
      </c>
      <c r="AF40">
        <v>41.87</v>
      </c>
      <c r="AG40">
        <v>18.16</v>
      </c>
      <c r="AH40">
        <v>36.200000000000003</v>
      </c>
      <c r="AI40">
        <v>57.24</v>
      </c>
      <c r="AK40">
        <v>420</v>
      </c>
      <c r="AL40">
        <v>83.23</v>
      </c>
      <c r="AM40">
        <v>11.49</v>
      </c>
      <c r="AN40">
        <v>4.8099999999999996</v>
      </c>
      <c r="AO40">
        <v>4.99</v>
      </c>
      <c r="AP40">
        <v>19.399999999999999</v>
      </c>
      <c r="AQ40">
        <v>56.26</v>
      </c>
      <c r="AR40">
        <v>4.84</v>
      </c>
      <c r="AS40">
        <v>5.07</v>
      </c>
      <c r="AT40">
        <v>6.56</v>
      </c>
      <c r="AU40">
        <v>33.409999999999997</v>
      </c>
      <c r="AV40">
        <v>8.0399999999999991</v>
      </c>
      <c r="AW40">
        <v>7.67</v>
      </c>
      <c r="AX40">
        <v>41.8</v>
      </c>
      <c r="AY40">
        <v>18.3</v>
      </c>
      <c r="AZ40">
        <v>36.229999999999997</v>
      </c>
      <c r="BA40">
        <v>57.17</v>
      </c>
    </row>
    <row r="41" spans="1:53" x14ac:dyDescent="0.2">
      <c r="A41">
        <v>430</v>
      </c>
      <c r="B41">
        <v>84.16</v>
      </c>
      <c r="C41">
        <v>11.55</v>
      </c>
      <c r="D41">
        <v>4.97</v>
      </c>
      <c r="E41">
        <v>5.19</v>
      </c>
      <c r="F41">
        <v>19.86</v>
      </c>
      <c r="G41">
        <v>56.73</v>
      </c>
      <c r="H41">
        <v>4.9800000000000004</v>
      </c>
      <c r="I41">
        <v>5.18</v>
      </c>
      <c r="J41">
        <v>6.6</v>
      </c>
      <c r="K41">
        <v>36.479999999999997</v>
      </c>
      <c r="L41">
        <v>8.35</v>
      </c>
      <c r="M41">
        <v>7.93</v>
      </c>
      <c r="N41">
        <v>45.37</v>
      </c>
      <c r="O41">
        <v>19.38</v>
      </c>
      <c r="P41">
        <v>37.5</v>
      </c>
      <c r="Q41">
        <v>58.29</v>
      </c>
      <c r="S41">
        <v>430</v>
      </c>
      <c r="T41">
        <v>84.12</v>
      </c>
      <c r="U41">
        <v>11.31</v>
      </c>
      <c r="V41">
        <v>4.5999999999999996</v>
      </c>
      <c r="W41">
        <v>4.72</v>
      </c>
      <c r="X41">
        <v>19.579999999999998</v>
      </c>
      <c r="Y41">
        <v>56.41</v>
      </c>
      <c r="Z41">
        <v>4.6500000000000004</v>
      </c>
      <c r="AA41">
        <v>4.84</v>
      </c>
      <c r="AB41">
        <v>6.25</v>
      </c>
      <c r="AC41">
        <v>36.08</v>
      </c>
      <c r="AD41">
        <v>7.85</v>
      </c>
      <c r="AE41">
        <v>7.43</v>
      </c>
      <c r="AF41">
        <v>44.98</v>
      </c>
      <c r="AG41">
        <v>19.11</v>
      </c>
      <c r="AH41">
        <v>37.29</v>
      </c>
      <c r="AI41">
        <v>58.21</v>
      </c>
      <c r="AK41">
        <v>430</v>
      </c>
      <c r="AL41">
        <v>84.18</v>
      </c>
      <c r="AM41">
        <v>11.44</v>
      </c>
      <c r="AN41">
        <v>4.79</v>
      </c>
      <c r="AO41">
        <v>4.93</v>
      </c>
      <c r="AP41">
        <v>19.43</v>
      </c>
      <c r="AQ41">
        <v>56.42</v>
      </c>
      <c r="AR41">
        <v>4.8099999999999996</v>
      </c>
      <c r="AS41">
        <v>5.05</v>
      </c>
      <c r="AT41">
        <v>6.53</v>
      </c>
      <c r="AU41">
        <v>36.090000000000003</v>
      </c>
      <c r="AV41">
        <v>8.06</v>
      </c>
      <c r="AW41">
        <v>7.7</v>
      </c>
      <c r="AX41">
        <v>44.84</v>
      </c>
      <c r="AY41">
        <v>19.22</v>
      </c>
      <c r="AZ41">
        <v>37.270000000000003</v>
      </c>
      <c r="BA41">
        <v>58.06</v>
      </c>
    </row>
    <row r="42" spans="1:53" x14ac:dyDescent="0.2">
      <c r="A42">
        <v>440</v>
      </c>
      <c r="B42">
        <v>84.77</v>
      </c>
      <c r="C42">
        <v>11.43</v>
      </c>
      <c r="D42">
        <v>4.92</v>
      </c>
      <c r="E42">
        <v>5.08</v>
      </c>
      <c r="F42">
        <v>19.89</v>
      </c>
      <c r="G42">
        <v>56.39</v>
      </c>
      <c r="H42">
        <v>4.93</v>
      </c>
      <c r="I42">
        <v>5.16</v>
      </c>
      <c r="J42">
        <v>6.51</v>
      </c>
      <c r="K42">
        <v>39.520000000000003</v>
      </c>
      <c r="L42">
        <v>8.4</v>
      </c>
      <c r="M42">
        <v>7.94</v>
      </c>
      <c r="N42">
        <v>48.2</v>
      </c>
      <c r="O42">
        <v>20.05</v>
      </c>
      <c r="P42">
        <v>38.380000000000003</v>
      </c>
      <c r="Q42">
        <v>58.97</v>
      </c>
      <c r="S42">
        <v>440</v>
      </c>
      <c r="T42">
        <v>84.66</v>
      </c>
      <c r="U42">
        <v>11.22</v>
      </c>
      <c r="V42">
        <v>4.58</v>
      </c>
      <c r="W42">
        <v>4.71</v>
      </c>
      <c r="X42">
        <v>19.600000000000001</v>
      </c>
      <c r="Y42">
        <v>56.17</v>
      </c>
      <c r="Z42">
        <v>4.66</v>
      </c>
      <c r="AA42">
        <v>4.84</v>
      </c>
      <c r="AB42">
        <v>6.24</v>
      </c>
      <c r="AC42">
        <v>39.1</v>
      </c>
      <c r="AD42">
        <v>7.92</v>
      </c>
      <c r="AE42">
        <v>7.48</v>
      </c>
      <c r="AF42">
        <v>47.87</v>
      </c>
      <c r="AG42">
        <v>19.77</v>
      </c>
      <c r="AH42">
        <v>38.11</v>
      </c>
      <c r="AI42">
        <v>58.85</v>
      </c>
      <c r="AK42">
        <v>440</v>
      </c>
      <c r="AL42">
        <v>84.81</v>
      </c>
      <c r="AM42">
        <v>11.33</v>
      </c>
      <c r="AN42">
        <v>4.79</v>
      </c>
      <c r="AO42">
        <v>4.93</v>
      </c>
      <c r="AP42">
        <v>19.48</v>
      </c>
      <c r="AQ42">
        <v>56.16</v>
      </c>
      <c r="AR42">
        <v>4.82</v>
      </c>
      <c r="AS42">
        <v>5.05</v>
      </c>
      <c r="AT42">
        <v>6.53</v>
      </c>
      <c r="AU42">
        <v>39.11</v>
      </c>
      <c r="AV42">
        <v>8.16</v>
      </c>
      <c r="AW42">
        <v>7.78</v>
      </c>
      <c r="AX42">
        <v>47.72</v>
      </c>
      <c r="AY42">
        <v>19.920000000000002</v>
      </c>
      <c r="AZ42">
        <v>38.159999999999997</v>
      </c>
      <c r="BA42">
        <v>58.69</v>
      </c>
    </row>
    <row r="43" spans="1:53" x14ac:dyDescent="0.2">
      <c r="A43">
        <v>450</v>
      </c>
      <c r="B43">
        <v>85.24</v>
      </c>
      <c r="C43">
        <v>11.36</v>
      </c>
      <c r="D43">
        <v>4.92</v>
      </c>
      <c r="E43">
        <v>5.05</v>
      </c>
      <c r="F43">
        <v>19.940000000000001</v>
      </c>
      <c r="G43">
        <v>55.81</v>
      </c>
      <c r="H43">
        <v>4.9000000000000004</v>
      </c>
      <c r="I43">
        <v>5.16</v>
      </c>
      <c r="J43">
        <v>6.51</v>
      </c>
      <c r="K43">
        <v>42.87</v>
      </c>
      <c r="L43">
        <v>8.4499999999999993</v>
      </c>
      <c r="M43">
        <v>7.95</v>
      </c>
      <c r="N43">
        <v>50.95</v>
      </c>
      <c r="O43">
        <v>21</v>
      </c>
      <c r="P43">
        <v>39.39</v>
      </c>
      <c r="Q43">
        <v>59.76</v>
      </c>
      <c r="S43">
        <v>450</v>
      </c>
      <c r="T43">
        <v>85.24</v>
      </c>
      <c r="U43">
        <v>11.16</v>
      </c>
      <c r="V43">
        <v>4.57</v>
      </c>
      <c r="W43">
        <v>4.7300000000000004</v>
      </c>
      <c r="X43">
        <v>19.670000000000002</v>
      </c>
      <c r="Y43">
        <v>55.58</v>
      </c>
      <c r="Z43">
        <v>4.66</v>
      </c>
      <c r="AA43">
        <v>4.88</v>
      </c>
      <c r="AB43">
        <v>6.25</v>
      </c>
      <c r="AC43">
        <v>42.53</v>
      </c>
      <c r="AD43">
        <v>7.99</v>
      </c>
      <c r="AE43">
        <v>7.54</v>
      </c>
      <c r="AF43">
        <v>50.66</v>
      </c>
      <c r="AG43">
        <v>20.73</v>
      </c>
      <c r="AH43">
        <v>39.18</v>
      </c>
      <c r="AI43">
        <v>59.72</v>
      </c>
      <c r="AK43">
        <v>450</v>
      </c>
      <c r="AL43">
        <v>85.3</v>
      </c>
      <c r="AM43">
        <v>11.25</v>
      </c>
      <c r="AN43">
        <v>4.78</v>
      </c>
      <c r="AO43">
        <v>4.93</v>
      </c>
      <c r="AP43">
        <v>19.54</v>
      </c>
      <c r="AQ43">
        <v>55.57</v>
      </c>
      <c r="AR43">
        <v>4.8</v>
      </c>
      <c r="AS43">
        <v>5.04</v>
      </c>
      <c r="AT43">
        <v>6.49</v>
      </c>
      <c r="AU43">
        <v>42.46</v>
      </c>
      <c r="AV43">
        <v>8.1999999999999993</v>
      </c>
      <c r="AW43">
        <v>7.79</v>
      </c>
      <c r="AX43">
        <v>50.5</v>
      </c>
      <c r="AY43">
        <v>20.81</v>
      </c>
      <c r="AZ43">
        <v>39.159999999999997</v>
      </c>
      <c r="BA43">
        <v>59.56</v>
      </c>
    </row>
    <row r="44" spans="1:53" x14ac:dyDescent="0.2">
      <c r="A44">
        <v>460</v>
      </c>
      <c r="B44">
        <v>85.69</v>
      </c>
      <c r="C44">
        <v>11.3</v>
      </c>
      <c r="D44">
        <v>4.9000000000000004</v>
      </c>
      <c r="E44">
        <v>5.05</v>
      </c>
      <c r="F44">
        <v>20.02</v>
      </c>
      <c r="G44">
        <v>54.77</v>
      </c>
      <c r="H44">
        <v>4.8899999999999997</v>
      </c>
      <c r="I44">
        <v>5.17</v>
      </c>
      <c r="J44">
        <v>6.5</v>
      </c>
      <c r="K44">
        <v>46.66</v>
      </c>
      <c r="L44">
        <v>8.4700000000000006</v>
      </c>
      <c r="M44">
        <v>7.97</v>
      </c>
      <c r="N44">
        <v>53.82</v>
      </c>
      <c r="O44">
        <v>22.47</v>
      </c>
      <c r="P44">
        <v>40.700000000000003</v>
      </c>
      <c r="Q44">
        <v>60.88</v>
      </c>
      <c r="S44">
        <v>460</v>
      </c>
      <c r="T44">
        <v>85.79</v>
      </c>
      <c r="U44">
        <v>11.07</v>
      </c>
      <c r="V44">
        <v>4.57</v>
      </c>
      <c r="W44">
        <v>4.71</v>
      </c>
      <c r="X44">
        <v>19.73</v>
      </c>
      <c r="Y44">
        <v>54.63</v>
      </c>
      <c r="Z44">
        <v>4.6500000000000004</v>
      </c>
      <c r="AA44">
        <v>4.88</v>
      </c>
      <c r="AB44">
        <v>6.23</v>
      </c>
      <c r="AC44">
        <v>46.24</v>
      </c>
      <c r="AD44">
        <v>8.02</v>
      </c>
      <c r="AE44">
        <v>7.57</v>
      </c>
      <c r="AF44">
        <v>53.55</v>
      </c>
      <c r="AG44">
        <v>22.13</v>
      </c>
      <c r="AH44">
        <v>40.5</v>
      </c>
      <c r="AI44">
        <v>60.83</v>
      </c>
      <c r="AK44">
        <v>460</v>
      </c>
      <c r="AL44">
        <v>85.77</v>
      </c>
      <c r="AM44">
        <v>11.16</v>
      </c>
      <c r="AN44">
        <v>4.7699999999999996</v>
      </c>
      <c r="AO44">
        <v>4.91</v>
      </c>
      <c r="AP44">
        <v>19.64</v>
      </c>
      <c r="AQ44">
        <v>54.61</v>
      </c>
      <c r="AR44">
        <v>4.8099999999999996</v>
      </c>
      <c r="AS44">
        <v>5.04</v>
      </c>
      <c r="AT44">
        <v>6.48</v>
      </c>
      <c r="AU44">
        <v>46.15</v>
      </c>
      <c r="AV44">
        <v>8.2200000000000006</v>
      </c>
      <c r="AW44">
        <v>7.83</v>
      </c>
      <c r="AX44">
        <v>53.33</v>
      </c>
      <c r="AY44">
        <v>22.21</v>
      </c>
      <c r="AZ44">
        <v>40.43</v>
      </c>
      <c r="BA44">
        <v>60.64</v>
      </c>
    </row>
    <row r="45" spans="1:53" x14ac:dyDescent="0.2">
      <c r="A45">
        <v>470</v>
      </c>
      <c r="B45">
        <v>85.92</v>
      </c>
      <c r="C45">
        <v>11.21</v>
      </c>
      <c r="D45">
        <v>4.9000000000000004</v>
      </c>
      <c r="E45">
        <v>5.04</v>
      </c>
      <c r="F45">
        <v>20.100000000000001</v>
      </c>
      <c r="G45">
        <v>53.52</v>
      </c>
      <c r="H45">
        <v>4.9000000000000004</v>
      </c>
      <c r="I45">
        <v>5.18</v>
      </c>
      <c r="J45">
        <v>6.48</v>
      </c>
      <c r="K45">
        <v>50.44</v>
      </c>
      <c r="L45">
        <v>8.5</v>
      </c>
      <c r="M45">
        <v>7.99</v>
      </c>
      <c r="N45">
        <v>56.59</v>
      </c>
      <c r="O45">
        <v>23.64</v>
      </c>
      <c r="P45">
        <v>41.6</v>
      </c>
      <c r="Q45">
        <v>61.68</v>
      </c>
      <c r="S45">
        <v>470</v>
      </c>
      <c r="T45">
        <v>85.98</v>
      </c>
      <c r="U45">
        <v>11</v>
      </c>
      <c r="V45">
        <v>4.57</v>
      </c>
      <c r="W45">
        <v>4.7</v>
      </c>
      <c r="X45">
        <v>19.829999999999998</v>
      </c>
      <c r="Y45">
        <v>53.33</v>
      </c>
      <c r="Z45">
        <v>4.67</v>
      </c>
      <c r="AA45">
        <v>4.88</v>
      </c>
      <c r="AB45">
        <v>6.21</v>
      </c>
      <c r="AC45">
        <v>50.08</v>
      </c>
      <c r="AD45">
        <v>8.07</v>
      </c>
      <c r="AE45">
        <v>7.58</v>
      </c>
      <c r="AF45">
        <v>56.34</v>
      </c>
      <c r="AG45">
        <v>23.38</v>
      </c>
      <c r="AH45">
        <v>41.43</v>
      </c>
      <c r="AI45">
        <v>61.7</v>
      </c>
      <c r="AK45">
        <v>470</v>
      </c>
      <c r="AL45">
        <v>85.93</v>
      </c>
      <c r="AM45">
        <v>11.07</v>
      </c>
      <c r="AN45">
        <v>4.7699999999999996</v>
      </c>
      <c r="AO45">
        <v>4.8899999999999997</v>
      </c>
      <c r="AP45">
        <v>19.739999999999998</v>
      </c>
      <c r="AQ45">
        <v>53.3</v>
      </c>
      <c r="AR45">
        <v>4.8499999999999996</v>
      </c>
      <c r="AS45">
        <v>5.0599999999999996</v>
      </c>
      <c r="AT45">
        <v>6.47</v>
      </c>
      <c r="AU45">
        <v>49.95</v>
      </c>
      <c r="AV45">
        <v>8.2799999999999994</v>
      </c>
      <c r="AW45">
        <v>7.84</v>
      </c>
      <c r="AX45">
        <v>56.03</v>
      </c>
      <c r="AY45">
        <v>23.39</v>
      </c>
      <c r="AZ45">
        <v>41.36</v>
      </c>
      <c r="BA45">
        <v>61.48</v>
      </c>
    </row>
    <row r="46" spans="1:53" x14ac:dyDescent="0.2">
      <c r="A46">
        <v>480</v>
      </c>
      <c r="B46">
        <v>86.08</v>
      </c>
      <c r="C46">
        <v>11.15</v>
      </c>
      <c r="D46">
        <v>4.93</v>
      </c>
      <c r="E46">
        <v>5.04</v>
      </c>
      <c r="F46">
        <v>20.239999999999998</v>
      </c>
      <c r="G46">
        <v>51.93</v>
      </c>
      <c r="H46">
        <v>4.97</v>
      </c>
      <c r="I46">
        <v>5.24</v>
      </c>
      <c r="J46">
        <v>6.53</v>
      </c>
      <c r="K46">
        <v>54.56</v>
      </c>
      <c r="L46">
        <v>8.6300000000000008</v>
      </c>
      <c r="M46">
        <v>8.06</v>
      </c>
      <c r="N46">
        <v>59.52</v>
      </c>
      <c r="O46">
        <v>23.91</v>
      </c>
      <c r="P46">
        <v>41.8</v>
      </c>
      <c r="Q46">
        <v>61.95</v>
      </c>
      <c r="S46">
        <v>480</v>
      </c>
      <c r="T46">
        <v>86.01</v>
      </c>
      <c r="U46">
        <v>10.94</v>
      </c>
      <c r="V46">
        <v>4.5999999999999996</v>
      </c>
      <c r="W46">
        <v>4.72</v>
      </c>
      <c r="X46">
        <v>19.940000000000001</v>
      </c>
      <c r="Y46">
        <v>51.79</v>
      </c>
      <c r="Z46">
        <v>4.7699999999999996</v>
      </c>
      <c r="AA46">
        <v>4.93</v>
      </c>
      <c r="AB46">
        <v>6.27</v>
      </c>
      <c r="AC46">
        <v>54.04</v>
      </c>
      <c r="AD46">
        <v>8.2100000000000009</v>
      </c>
      <c r="AE46">
        <v>7.62</v>
      </c>
      <c r="AF46">
        <v>59.13</v>
      </c>
      <c r="AG46">
        <v>23.65</v>
      </c>
      <c r="AH46">
        <v>41.57</v>
      </c>
      <c r="AI46">
        <v>61.87</v>
      </c>
      <c r="AK46">
        <v>480</v>
      </c>
      <c r="AL46">
        <v>86.04</v>
      </c>
      <c r="AM46">
        <v>11.01</v>
      </c>
      <c r="AN46">
        <v>4.78</v>
      </c>
      <c r="AO46">
        <v>4.9000000000000004</v>
      </c>
      <c r="AP46">
        <v>19.850000000000001</v>
      </c>
      <c r="AQ46">
        <v>51.83</v>
      </c>
      <c r="AR46">
        <v>4.95</v>
      </c>
      <c r="AS46">
        <v>5.0999999999999996</v>
      </c>
      <c r="AT46">
        <v>6.53</v>
      </c>
      <c r="AU46">
        <v>53.95</v>
      </c>
      <c r="AV46">
        <v>8.42</v>
      </c>
      <c r="AW46">
        <v>7.88</v>
      </c>
      <c r="AX46">
        <v>58.85</v>
      </c>
      <c r="AY46">
        <v>23.7</v>
      </c>
      <c r="AZ46">
        <v>41.56</v>
      </c>
      <c r="BA46">
        <v>61.74</v>
      </c>
    </row>
    <row r="47" spans="1:53" x14ac:dyDescent="0.2">
      <c r="A47">
        <v>490</v>
      </c>
      <c r="B47">
        <v>85.82</v>
      </c>
      <c r="C47">
        <v>11.08</v>
      </c>
      <c r="D47">
        <v>4.93</v>
      </c>
      <c r="E47">
        <v>5.01</v>
      </c>
      <c r="F47">
        <v>20.32</v>
      </c>
      <c r="G47">
        <v>50.39</v>
      </c>
      <c r="H47">
        <v>5.22</v>
      </c>
      <c r="I47">
        <v>5.36</v>
      </c>
      <c r="J47">
        <v>6.79</v>
      </c>
      <c r="K47">
        <v>57.94</v>
      </c>
      <c r="L47">
        <v>8.99</v>
      </c>
      <c r="M47">
        <v>8.19</v>
      </c>
      <c r="N47">
        <v>61.8</v>
      </c>
      <c r="O47">
        <v>23.93</v>
      </c>
      <c r="P47">
        <v>41.63</v>
      </c>
      <c r="Q47">
        <v>62.01</v>
      </c>
      <c r="S47">
        <v>490</v>
      </c>
      <c r="T47">
        <v>85.98</v>
      </c>
      <c r="U47">
        <v>10.89</v>
      </c>
      <c r="V47">
        <v>4.62</v>
      </c>
      <c r="W47">
        <v>4.72</v>
      </c>
      <c r="X47">
        <v>20.079999999999998</v>
      </c>
      <c r="Y47">
        <v>50.2</v>
      </c>
      <c r="Z47">
        <v>5.08</v>
      </c>
      <c r="AA47">
        <v>5.08</v>
      </c>
      <c r="AB47">
        <v>6.57</v>
      </c>
      <c r="AC47">
        <v>57.76</v>
      </c>
      <c r="AD47">
        <v>8.64</v>
      </c>
      <c r="AE47">
        <v>7.81</v>
      </c>
      <c r="AF47">
        <v>61.67</v>
      </c>
      <c r="AG47">
        <v>23.68</v>
      </c>
      <c r="AH47">
        <v>41.45</v>
      </c>
      <c r="AI47">
        <v>61.88</v>
      </c>
      <c r="AK47">
        <v>490</v>
      </c>
      <c r="AL47">
        <v>85.91</v>
      </c>
      <c r="AM47">
        <v>10.94</v>
      </c>
      <c r="AN47">
        <v>4.79</v>
      </c>
      <c r="AO47">
        <v>4.8899999999999997</v>
      </c>
      <c r="AP47">
        <v>19.95</v>
      </c>
      <c r="AQ47">
        <v>50.26</v>
      </c>
      <c r="AR47">
        <v>5.28</v>
      </c>
      <c r="AS47">
        <v>5.26</v>
      </c>
      <c r="AT47">
        <v>6.84</v>
      </c>
      <c r="AU47">
        <v>57.55</v>
      </c>
      <c r="AV47">
        <v>8.86</v>
      </c>
      <c r="AW47">
        <v>8.06</v>
      </c>
      <c r="AX47">
        <v>61.33</v>
      </c>
      <c r="AY47">
        <v>23.7</v>
      </c>
      <c r="AZ47">
        <v>41.43</v>
      </c>
      <c r="BA47">
        <v>61.75</v>
      </c>
    </row>
    <row r="48" spans="1:53" x14ac:dyDescent="0.2">
      <c r="A48">
        <v>500</v>
      </c>
      <c r="B48">
        <v>85.55</v>
      </c>
      <c r="C48">
        <v>11.03</v>
      </c>
      <c r="D48">
        <v>4.96</v>
      </c>
      <c r="E48">
        <v>5</v>
      </c>
      <c r="F48">
        <v>20.440000000000001</v>
      </c>
      <c r="G48">
        <v>48.96</v>
      </c>
      <c r="H48">
        <v>6.7</v>
      </c>
      <c r="I48">
        <v>6.25</v>
      </c>
      <c r="J48">
        <v>8.5500000000000007</v>
      </c>
      <c r="K48">
        <v>61.42</v>
      </c>
      <c r="L48">
        <v>10.98</v>
      </c>
      <c r="M48">
        <v>9.01</v>
      </c>
      <c r="N48">
        <v>64.06</v>
      </c>
      <c r="O48">
        <v>24.27</v>
      </c>
      <c r="P48">
        <v>41.71</v>
      </c>
      <c r="Q48">
        <v>62.14</v>
      </c>
      <c r="S48">
        <v>500</v>
      </c>
      <c r="T48">
        <v>85.73</v>
      </c>
      <c r="U48">
        <v>10.84</v>
      </c>
      <c r="V48">
        <v>4.67</v>
      </c>
      <c r="W48">
        <v>4.74</v>
      </c>
      <c r="X48">
        <v>20.21</v>
      </c>
      <c r="Y48">
        <v>48.77</v>
      </c>
      <c r="Z48">
        <v>6.61</v>
      </c>
      <c r="AA48">
        <v>5.96</v>
      </c>
      <c r="AB48">
        <v>8.33</v>
      </c>
      <c r="AC48">
        <v>61.18</v>
      </c>
      <c r="AD48">
        <v>10.6</v>
      </c>
      <c r="AE48">
        <v>8.64</v>
      </c>
      <c r="AF48">
        <v>63.85</v>
      </c>
      <c r="AG48">
        <v>24.16</v>
      </c>
      <c r="AH48">
        <v>41.61</v>
      </c>
      <c r="AI48">
        <v>62.11</v>
      </c>
      <c r="AK48">
        <v>500</v>
      </c>
      <c r="AL48">
        <v>85.63</v>
      </c>
      <c r="AM48">
        <v>10.89</v>
      </c>
      <c r="AN48">
        <v>4.83</v>
      </c>
      <c r="AO48">
        <v>4.8899999999999997</v>
      </c>
      <c r="AP48">
        <v>20.100000000000001</v>
      </c>
      <c r="AQ48">
        <v>48.81</v>
      </c>
      <c r="AR48">
        <v>7.06</v>
      </c>
      <c r="AS48">
        <v>6.21</v>
      </c>
      <c r="AT48">
        <v>8.7799999999999994</v>
      </c>
      <c r="AU48">
        <v>60.93</v>
      </c>
      <c r="AV48">
        <v>10.9</v>
      </c>
      <c r="AW48">
        <v>8.86</v>
      </c>
      <c r="AX48">
        <v>63.41</v>
      </c>
      <c r="AY48">
        <v>23.93</v>
      </c>
      <c r="AZ48">
        <v>41.46</v>
      </c>
      <c r="BA48">
        <v>61.81</v>
      </c>
    </row>
    <row r="49" spans="1:53" x14ac:dyDescent="0.2">
      <c r="A49">
        <v>510</v>
      </c>
      <c r="B49">
        <v>85.28</v>
      </c>
      <c r="C49">
        <v>10.97</v>
      </c>
      <c r="D49">
        <v>5.01</v>
      </c>
      <c r="E49">
        <v>5</v>
      </c>
      <c r="F49">
        <v>20.63</v>
      </c>
      <c r="G49">
        <v>48.05</v>
      </c>
      <c r="H49">
        <v>16.18</v>
      </c>
      <c r="I49">
        <v>9.98</v>
      </c>
      <c r="J49">
        <v>17.98</v>
      </c>
      <c r="K49">
        <v>64.63</v>
      </c>
      <c r="L49">
        <v>17.45</v>
      </c>
      <c r="M49">
        <v>10.89</v>
      </c>
      <c r="N49">
        <v>65.8</v>
      </c>
      <c r="O49">
        <v>21.67</v>
      </c>
      <c r="P49">
        <v>39.81</v>
      </c>
      <c r="Q49">
        <v>60.55</v>
      </c>
      <c r="S49">
        <v>510</v>
      </c>
      <c r="T49">
        <v>85.39</v>
      </c>
      <c r="U49">
        <v>10.8</v>
      </c>
      <c r="V49">
        <v>4.74</v>
      </c>
      <c r="W49">
        <v>4.74</v>
      </c>
      <c r="X49">
        <v>20.41</v>
      </c>
      <c r="Y49">
        <v>47.92</v>
      </c>
      <c r="Z49">
        <v>16.170000000000002</v>
      </c>
      <c r="AA49">
        <v>9.7200000000000006</v>
      </c>
      <c r="AB49">
        <v>17.73</v>
      </c>
      <c r="AC49">
        <v>64.28</v>
      </c>
      <c r="AD49">
        <v>17</v>
      </c>
      <c r="AE49">
        <v>10.52</v>
      </c>
      <c r="AF49">
        <v>65.53</v>
      </c>
      <c r="AG49">
        <v>21.49</v>
      </c>
      <c r="AH49">
        <v>39.6</v>
      </c>
      <c r="AI49">
        <v>60.49</v>
      </c>
      <c r="AK49">
        <v>510</v>
      </c>
      <c r="AL49">
        <v>85.26</v>
      </c>
      <c r="AM49">
        <v>10.84</v>
      </c>
      <c r="AN49">
        <v>4.88</v>
      </c>
      <c r="AO49">
        <v>4.8899999999999997</v>
      </c>
      <c r="AP49">
        <v>20.3</v>
      </c>
      <c r="AQ49">
        <v>47.92</v>
      </c>
      <c r="AR49">
        <v>16.239999999999998</v>
      </c>
      <c r="AS49">
        <v>9.64</v>
      </c>
      <c r="AT49">
        <v>17.41</v>
      </c>
      <c r="AU49">
        <v>64.02</v>
      </c>
      <c r="AV49">
        <v>16.79</v>
      </c>
      <c r="AW49">
        <v>10.56</v>
      </c>
      <c r="AX49">
        <v>65.099999999999994</v>
      </c>
      <c r="AY49">
        <v>21.52</v>
      </c>
      <c r="AZ49">
        <v>39.6</v>
      </c>
      <c r="BA49">
        <v>60.31</v>
      </c>
    </row>
    <row r="50" spans="1:53" x14ac:dyDescent="0.2">
      <c r="A50">
        <v>520</v>
      </c>
      <c r="B50">
        <v>84.88</v>
      </c>
      <c r="C50">
        <v>10.95</v>
      </c>
      <c r="D50">
        <v>5.09</v>
      </c>
      <c r="E50">
        <v>5.01</v>
      </c>
      <c r="F50">
        <v>21.08</v>
      </c>
      <c r="G50">
        <v>48.1</v>
      </c>
      <c r="H50">
        <v>34.479999999999997</v>
      </c>
      <c r="I50">
        <v>12.51</v>
      </c>
      <c r="J50">
        <v>27.7</v>
      </c>
      <c r="K50">
        <v>67.349999999999994</v>
      </c>
      <c r="L50">
        <v>21.35</v>
      </c>
      <c r="M50">
        <v>11.27</v>
      </c>
      <c r="N50">
        <v>66.709999999999994</v>
      </c>
      <c r="O50">
        <v>16.46</v>
      </c>
      <c r="P50">
        <v>35.18</v>
      </c>
      <c r="Q50">
        <v>56.72</v>
      </c>
      <c r="S50">
        <v>520</v>
      </c>
      <c r="T50">
        <v>84.95</v>
      </c>
      <c r="U50">
        <v>10.76</v>
      </c>
      <c r="V50">
        <v>4.82</v>
      </c>
      <c r="W50">
        <v>4.75</v>
      </c>
      <c r="X50">
        <v>20.83</v>
      </c>
      <c r="Y50">
        <v>47.85</v>
      </c>
      <c r="Z50">
        <v>34.299999999999997</v>
      </c>
      <c r="AA50">
        <v>12.29</v>
      </c>
      <c r="AB50">
        <v>27.53</v>
      </c>
      <c r="AC50">
        <v>67.05</v>
      </c>
      <c r="AD50">
        <v>21.12</v>
      </c>
      <c r="AE50">
        <v>10.97</v>
      </c>
      <c r="AF50">
        <v>66.44</v>
      </c>
      <c r="AG50">
        <v>16.309999999999999</v>
      </c>
      <c r="AH50">
        <v>35.06</v>
      </c>
      <c r="AI50">
        <v>56.68</v>
      </c>
      <c r="AK50">
        <v>520</v>
      </c>
      <c r="AL50">
        <v>84.88</v>
      </c>
      <c r="AM50">
        <v>10.79</v>
      </c>
      <c r="AN50">
        <v>4.9400000000000004</v>
      </c>
      <c r="AO50">
        <v>4.88</v>
      </c>
      <c r="AP50">
        <v>20.7</v>
      </c>
      <c r="AQ50">
        <v>47.84</v>
      </c>
      <c r="AR50">
        <v>33.89</v>
      </c>
      <c r="AS50">
        <v>12.27</v>
      </c>
      <c r="AT50">
        <v>27.08</v>
      </c>
      <c r="AU50">
        <v>66.8</v>
      </c>
      <c r="AV50">
        <v>20.82</v>
      </c>
      <c r="AW50">
        <v>11.05</v>
      </c>
      <c r="AX50">
        <v>66.069999999999993</v>
      </c>
      <c r="AY50">
        <v>16.53</v>
      </c>
      <c r="AZ50">
        <v>35.15</v>
      </c>
      <c r="BA50">
        <v>56.58</v>
      </c>
    </row>
    <row r="51" spans="1:53" x14ac:dyDescent="0.2">
      <c r="A51">
        <v>530</v>
      </c>
      <c r="B51">
        <v>84.53</v>
      </c>
      <c r="C51">
        <v>10.9</v>
      </c>
      <c r="D51">
        <v>5.19</v>
      </c>
      <c r="E51">
        <v>5.03</v>
      </c>
      <c r="F51">
        <v>21.69</v>
      </c>
      <c r="G51">
        <v>49.01</v>
      </c>
      <c r="H51">
        <v>49.33</v>
      </c>
      <c r="I51">
        <v>12.99</v>
      </c>
      <c r="J51">
        <v>30.67</v>
      </c>
      <c r="K51">
        <v>69.790000000000006</v>
      </c>
      <c r="L51">
        <v>20.03</v>
      </c>
      <c r="M51">
        <v>10.72</v>
      </c>
      <c r="N51">
        <v>66.88</v>
      </c>
      <c r="O51">
        <v>11.64</v>
      </c>
      <c r="P51">
        <v>29.63</v>
      </c>
      <c r="Q51">
        <v>51.72</v>
      </c>
      <c r="S51">
        <v>530</v>
      </c>
      <c r="T51">
        <v>84.78</v>
      </c>
      <c r="U51">
        <v>10.75</v>
      </c>
      <c r="V51">
        <v>4.95</v>
      </c>
      <c r="W51">
        <v>4.8</v>
      </c>
      <c r="X51">
        <v>21.5</v>
      </c>
      <c r="Y51">
        <v>48.84</v>
      </c>
      <c r="Z51">
        <v>49.22</v>
      </c>
      <c r="AA51">
        <v>12.8</v>
      </c>
      <c r="AB51">
        <v>30.48</v>
      </c>
      <c r="AC51">
        <v>69.53</v>
      </c>
      <c r="AD51">
        <v>19.77</v>
      </c>
      <c r="AE51">
        <v>10.45</v>
      </c>
      <c r="AF51">
        <v>66.7</v>
      </c>
      <c r="AG51">
        <v>11.51</v>
      </c>
      <c r="AH51">
        <v>29.54</v>
      </c>
      <c r="AI51">
        <v>51.71</v>
      </c>
      <c r="AK51">
        <v>530</v>
      </c>
      <c r="AL51">
        <v>84.66</v>
      </c>
      <c r="AM51">
        <v>10.76</v>
      </c>
      <c r="AN51">
        <v>5.0599999999999996</v>
      </c>
      <c r="AO51">
        <v>4.92</v>
      </c>
      <c r="AP51">
        <v>21.34</v>
      </c>
      <c r="AQ51">
        <v>48.8</v>
      </c>
      <c r="AR51">
        <v>48.84</v>
      </c>
      <c r="AS51">
        <v>12.87</v>
      </c>
      <c r="AT51">
        <v>30.36</v>
      </c>
      <c r="AU51">
        <v>69.34</v>
      </c>
      <c r="AV51">
        <v>19.809999999999999</v>
      </c>
      <c r="AW51">
        <v>10.58</v>
      </c>
      <c r="AX51">
        <v>66.37</v>
      </c>
      <c r="AY51">
        <v>11.78</v>
      </c>
      <c r="AZ51">
        <v>29.68</v>
      </c>
      <c r="BA51">
        <v>51.69</v>
      </c>
    </row>
    <row r="52" spans="1:53" x14ac:dyDescent="0.2">
      <c r="A52">
        <v>540</v>
      </c>
      <c r="B52">
        <v>84.57</v>
      </c>
      <c r="C52">
        <v>10.87</v>
      </c>
      <c r="D52">
        <v>5.31</v>
      </c>
      <c r="E52">
        <v>5.05</v>
      </c>
      <c r="F52">
        <v>22.28</v>
      </c>
      <c r="G52">
        <v>50.89</v>
      </c>
      <c r="H52">
        <v>58.02</v>
      </c>
      <c r="I52">
        <v>13.19</v>
      </c>
      <c r="J52">
        <v>31.52</v>
      </c>
      <c r="K52">
        <v>71.8</v>
      </c>
      <c r="L52">
        <v>16.71</v>
      </c>
      <c r="M52">
        <v>9.9700000000000006</v>
      </c>
      <c r="N52">
        <v>66.31</v>
      </c>
      <c r="O52">
        <v>8.42</v>
      </c>
      <c r="P52">
        <v>24.64</v>
      </c>
      <c r="Q52">
        <v>46.65</v>
      </c>
      <c r="S52">
        <v>540</v>
      </c>
      <c r="T52">
        <v>84.83</v>
      </c>
      <c r="U52">
        <v>10.73</v>
      </c>
      <c r="V52">
        <v>5.08</v>
      </c>
      <c r="W52">
        <v>4.8499999999999996</v>
      </c>
      <c r="X52">
        <v>22.12</v>
      </c>
      <c r="Y52">
        <v>50.8</v>
      </c>
      <c r="Z52">
        <v>58.16</v>
      </c>
      <c r="AA52">
        <v>13</v>
      </c>
      <c r="AB52">
        <v>31.41</v>
      </c>
      <c r="AC52">
        <v>71.680000000000007</v>
      </c>
      <c r="AD52">
        <v>16.41</v>
      </c>
      <c r="AE52">
        <v>9.69</v>
      </c>
      <c r="AF52">
        <v>66.17</v>
      </c>
      <c r="AG52">
        <v>8.2200000000000006</v>
      </c>
      <c r="AH52">
        <v>24.47</v>
      </c>
      <c r="AI52">
        <v>46.63</v>
      </c>
      <c r="AK52">
        <v>540</v>
      </c>
      <c r="AL52">
        <v>84.7</v>
      </c>
      <c r="AM52">
        <v>10.75</v>
      </c>
      <c r="AN52">
        <v>5.19</v>
      </c>
      <c r="AO52">
        <v>4.95</v>
      </c>
      <c r="AP52">
        <v>21.94</v>
      </c>
      <c r="AQ52">
        <v>50.69</v>
      </c>
      <c r="AR52">
        <v>57.79</v>
      </c>
      <c r="AS52">
        <v>13.12</v>
      </c>
      <c r="AT52">
        <v>31.34</v>
      </c>
      <c r="AU52">
        <v>71.44</v>
      </c>
      <c r="AV52">
        <v>16.64</v>
      </c>
      <c r="AW52">
        <v>9.86</v>
      </c>
      <c r="AX52">
        <v>65.89</v>
      </c>
      <c r="AY52">
        <v>8.51</v>
      </c>
      <c r="AZ52">
        <v>24.69</v>
      </c>
      <c r="BA52">
        <v>46.68</v>
      </c>
    </row>
    <row r="53" spans="1:53" x14ac:dyDescent="0.2">
      <c r="A53">
        <v>550</v>
      </c>
      <c r="B53">
        <v>84.81</v>
      </c>
      <c r="C53">
        <v>10.88</v>
      </c>
      <c r="D53">
        <v>5.43</v>
      </c>
      <c r="E53">
        <v>5.08</v>
      </c>
      <c r="F53">
        <v>22.76</v>
      </c>
      <c r="G53">
        <v>53.55</v>
      </c>
      <c r="H53">
        <v>63.35</v>
      </c>
      <c r="I53">
        <v>13.4</v>
      </c>
      <c r="J53">
        <v>32.130000000000003</v>
      </c>
      <c r="K53">
        <v>73.69</v>
      </c>
      <c r="L53">
        <v>13.46</v>
      </c>
      <c r="M53">
        <v>9.18</v>
      </c>
      <c r="N53">
        <v>65.14</v>
      </c>
      <c r="O53">
        <v>6.5</v>
      </c>
      <c r="P53">
        <v>20.58</v>
      </c>
      <c r="Q53">
        <v>42.1</v>
      </c>
      <c r="S53">
        <v>550</v>
      </c>
      <c r="T53">
        <v>85.08</v>
      </c>
      <c r="U53">
        <v>10.73</v>
      </c>
      <c r="V53">
        <v>5.18</v>
      </c>
      <c r="W53">
        <v>4.87</v>
      </c>
      <c r="X53">
        <v>22.6</v>
      </c>
      <c r="Y53">
        <v>53.45</v>
      </c>
      <c r="Z53">
        <v>63.54</v>
      </c>
      <c r="AA53">
        <v>13.22</v>
      </c>
      <c r="AB53">
        <v>32.04</v>
      </c>
      <c r="AC53">
        <v>73.56</v>
      </c>
      <c r="AD53">
        <v>13.12</v>
      </c>
      <c r="AE53">
        <v>8.8800000000000008</v>
      </c>
      <c r="AF53">
        <v>65.010000000000005</v>
      </c>
      <c r="AG53">
        <v>6.26</v>
      </c>
      <c r="AH53">
        <v>20.37</v>
      </c>
      <c r="AI53">
        <v>42.02</v>
      </c>
      <c r="AK53">
        <v>550</v>
      </c>
      <c r="AL53">
        <v>84.87</v>
      </c>
      <c r="AM53">
        <v>10.74</v>
      </c>
      <c r="AN53">
        <v>5.29</v>
      </c>
      <c r="AO53">
        <v>4.9800000000000004</v>
      </c>
      <c r="AP53">
        <v>22.42</v>
      </c>
      <c r="AQ53">
        <v>53.28</v>
      </c>
      <c r="AR53">
        <v>63.17</v>
      </c>
      <c r="AS53">
        <v>13.32</v>
      </c>
      <c r="AT53">
        <v>31.95</v>
      </c>
      <c r="AU53">
        <v>73.3</v>
      </c>
      <c r="AV53">
        <v>13.39</v>
      </c>
      <c r="AW53">
        <v>9.06</v>
      </c>
      <c r="AX53">
        <v>64.73</v>
      </c>
      <c r="AY53">
        <v>6.53</v>
      </c>
      <c r="AZ53">
        <v>20.62</v>
      </c>
      <c r="BA53">
        <v>42.15</v>
      </c>
    </row>
    <row r="54" spans="1:53" x14ac:dyDescent="0.2">
      <c r="A54">
        <v>560</v>
      </c>
      <c r="B54">
        <v>84.65</v>
      </c>
      <c r="C54">
        <v>10.89</v>
      </c>
      <c r="D54">
        <v>5.49</v>
      </c>
      <c r="E54">
        <v>5.09</v>
      </c>
      <c r="F54">
        <v>23.27</v>
      </c>
      <c r="G54">
        <v>56.62</v>
      </c>
      <c r="H54">
        <v>66.91</v>
      </c>
      <c r="I54">
        <v>13.6</v>
      </c>
      <c r="J54">
        <v>32.65</v>
      </c>
      <c r="K54">
        <v>75.37</v>
      </c>
      <c r="L54">
        <v>10.53</v>
      </c>
      <c r="M54">
        <v>8.34</v>
      </c>
      <c r="N54">
        <v>63.39</v>
      </c>
      <c r="O54">
        <v>5.66</v>
      </c>
      <c r="P54">
        <v>18.21</v>
      </c>
      <c r="Q54">
        <v>39.29</v>
      </c>
      <c r="S54">
        <v>560</v>
      </c>
      <c r="T54">
        <v>84.96</v>
      </c>
      <c r="U54">
        <v>10.73</v>
      </c>
      <c r="V54">
        <v>5.27</v>
      </c>
      <c r="W54">
        <v>4.8899999999999997</v>
      </c>
      <c r="X54">
        <v>23.09</v>
      </c>
      <c r="Y54">
        <v>56.42</v>
      </c>
      <c r="Z54">
        <v>66.95</v>
      </c>
      <c r="AA54">
        <v>13.41</v>
      </c>
      <c r="AB54">
        <v>32.520000000000003</v>
      </c>
      <c r="AC54">
        <v>75.22</v>
      </c>
      <c r="AD54">
        <v>10.28</v>
      </c>
      <c r="AE54">
        <v>8.06</v>
      </c>
      <c r="AF54">
        <v>63.34</v>
      </c>
      <c r="AG54">
        <v>5.48</v>
      </c>
      <c r="AH54">
        <v>18.05</v>
      </c>
      <c r="AI54">
        <v>39.26</v>
      </c>
      <c r="AK54">
        <v>560</v>
      </c>
      <c r="AL54">
        <v>84.75</v>
      </c>
      <c r="AM54">
        <v>10.73</v>
      </c>
      <c r="AN54">
        <v>5.38</v>
      </c>
      <c r="AO54">
        <v>5</v>
      </c>
      <c r="AP54">
        <v>22.96</v>
      </c>
      <c r="AQ54">
        <v>56.24</v>
      </c>
      <c r="AR54">
        <v>66.650000000000006</v>
      </c>
      <c r="AS54">
        <v>13.5</v>
      </c>
      <c r="AT54">
        <v>32.47</v>
      </c>
      <c r="AU54">
        <v>74.95</v>
      </c>
      <c r="AV54">
        <v>10.55</v>
      </c>
      <c r="AW54">
        <v>8.24</v>
      </c>
      <c r="AX54">
        <v>63.09</v>
      </c>
      <c r="AY54">
        <v>5.66</v>
      </c>
      <c r="AZ54">
        <v>18.21</v>
      </c>
      <c r="BA54">
        <v>39.29</v>
      </c>
    </row>
    <row r="55" spans="1:53" x14ac:dyDescent="0.2">
      <c r="A55">
        <v>570</v>
      </c>
      <c r="B55">
        <v>83.94</v>
      </c>
      <c r="C55">
        <v>10.87</v>
      </c>
      <c r="D55">
        <v>5.6</v>
      </c>
      <c r="E55">
        <v>5.13</v>
      </c>
      <c r="F55">
        <v>24.6</v>
      </c>
      <c r="G55">
        <v>59.58</v>
      </c>
      <c r="H55">
        <v>69.180000000000007</v>
      </c>
      <c r="I55">
        <v>13.78</v>
      </c>
      <c r="J55">
        <v>33.1</v>
      </c>
      <c r="K55">
        <v>76.819999999999993</v>
      </c>
      <c r="L55">
        <v>8.61</v>
      </c>
      <c r="M55">
        <v>7.61</v>
      </c>
      <c r="N55">
        <v>61.46</v>
      </c>
      <c r="O55">
        <v>5.34</v>
      </c>
      <c r="P55">
        <v>16.97</v>
      </c>
      <c r="Q55">
        <v>37.659999999999997</v>
      </c>
      <c r="S55">
        <v>570</v>
      </c>
      <c r="T55">
        <v>84.23</v>
      </c>
      <c r="U55">
        <v>10.71</v>
      </c>
      <c r="V55">
        <v>5.4</v>
      </c>
      <c r="W55">
        <v>4.9400000000000004</v>
      </c>
      <c r="X55">
        <v>24.43</v>
      </c>
      <c r="Y55">
        <v>59.38</v>
      </c>
      <c r="Z55">
        <v>69.260000000000005</v>
      </c>
      <c r="AA55">
        <v>13.59</v>
      </c>
      <c r="AB55">
        <v>32.950000000000003</v>
      </c>
      <c r="AC55">
        <v>76.63</v>
      </c>
      <c r="AD55">
        <v>8.34</v>
      </c>
      <c r="AE55">
        <v>7.34</v>
      </c>
      <c r="AF55">
        <v>61.32</v>
      </c>
      <c r="AG55">
        <v>5.14</v>
      </c>
      <c r="AH55">
        <v>16.78</v>
      </c>
      <c r="AI55">
        <v>37.56</v>
      </c>
      <c r="AK55">
        <v>570</v>
      </c>
      <c r="AL55">
        <v>84.09</v>
      </c>
      <c r="AM55">
        <v>10.7</v>
      </c>
      <c r="AN55">
        <v>5.51</v>
      </c>
      <c r="AO55">
        <v>5.04</v>
      </c>
      <c r="AP55">
        <v>24.29</v>
      </c>
      <c r="AQ55">
        <v>59.17</v>
      </c>
      <c r="AR55">
        <v>68.959999999999994</v>
      </c>
      <c r="AS55">
        <v>13.66</v>
      </c>
      <c r="AT55">
        <v>32.869999999999997</v>
      </c>
      <c r="AU55">
        <v>76.36</v>
      </c>
      <c r="AV55">
        <v>8.57</v>
      </c>
      <c r="AW55">
        <v>7.52</v>
      </c>
      <c r="AX55">
        <v>61.12</v>
      </c>
      <c r="AY55">
        <v>5.29</v>
      </c>
      <c r="AZ55">
        <v>16.88</v>
      </c>
      <c r="BA55">
        <v>37.549999999999997</v>
      </c>
    </row>
    <row r="56" spans="1:53" x14ac:dyDescent="0.2">
      <c r="A56">
        <v>580</v>
      </c>
      <c r="B56">
        <v>82.95</v>
      </c>
      <c r="C56">
        <v>10.82</v>
      </c>
      <c r="D56">
        <v>5.99</v>
      </c>
      <c r="E56">
        <v>5.3</v>
      </c>
      <c r="F56">
        <v>28.07</v>
      </c>
      <c r="G56">
        <v>62.24</v>
      </c>
      <c r="H56">
        <v>70.7</v>
      </c>
      <c r="I56">
        <v>13.93</v>
      </c>
      <c r="J56">
        <v>33.42</v>
      </c>
      <c r="K56">
        <v>77.989999999999995</v>
      </c>
      <c r="L56">
        <v>7.75</v>
      </c>
      <c r="M56">
        <v>7.15</v>
      </c>
      <c r="N56">
        <v>59.24</v>
      </c>
      <c r="O56">
        <v>5.04</v>
      </c>
      <c r="P56">
        <v>15.62</v>
      </c>
      <c r="Q56">
        <v>35.69</v>
      </c>
      <c r="S56">
        <v>580</v>
      </c>
      <c r="T56">
        <v>83.24</v>
      </c>
      <c r="U56">
        <v>10.7</v>
      </c>
      <c r="V56">
        <v>5.83</v>
      </c>
      <c r="W56">
        <v>5.14</v>
      </c>
      <c r="X56">
        <v>27.94</v>
      </c>
      <c r="Y56">
        <v>62.19</v>
      </c>
      <c r="Z56">
        <v>70.88</v>
      </c>
      <c r="AA56">
        <v>13.77</v>
      </c>
      <c r="AB56">
        <v>33.33</v>
      </c>
      <c r="AC56">
        <v>77.84</v>
      </c>
      <c r="AD56">
        <v>7.47</v>
      </c>
      <c r="AE56">
        <v>6.88</v>
      </c>
      <c r="AF56">
        <v>59.15</v>
      </c>
      <c r="AG56">
        <v>4.84</v>
      </c>
      <c r="AH56">
        <v>15.43</v>
      </c>
      <c r="AI56">
        <v>35.619999999999997</v>
      </c>
      <c r="AK56">
        <v>580</v>
      </c>
      <c r="AL56">
        <v>83.14</v>
      </c>
      <c r="AM56">
        <v>10.68</v>
      </c>
      <c r="AN56">
        <v>5.92</v>
      </c>
      <c r="AO56">
        <v>5.24</v>
      </c>
      <c r="AP56">
        <v>27.65</v>
      </c>
      <c r="AQ56">
        <v>61.94</v>
      </c>
      <c r="AR56">
        <v>70.599999999999994</v>
      </c>
      <c r="AS56">
        <v>13.85</v>
      </c>
      <c r="AT56">
        <v>33.24</v>
      </c>
      <c r="AU56">
        <v>77.56</v>
      </c>
      <c r="AV56">
        <v>7.64</v>
      </c>
      <c r="AW56">
        <v>7.04</v>
      </c>
      <c r="AX56">
        <v>58.96</v>
      </c>
      <c r="AY56">
        <v>4.9800000000000004</v>
      </c>
      <c r="AZ56">
        <v>15.57</v>
      </c>
      <c r="BA56">
        <v>35.65</v>
      </c>
    </row>
    <row r="57" spans="1:53" x14ac:dyDescent="0.2">
      <c r="A57">
        <v>590</v>
      </c>
      <c r="B57">
        <v>82.26</v>
      </c>
      <c r="C57">
        <v>10.79</v>
      </c>
      <c r="D57">
        <v>7.34</v>
      </c>
      <c r="E57">
        <v>6.07</v>
      </c>
      <c r="F57">
        <v>33.29</v>
      </c>
      <c r="G57">
        <v>64.680000000000007</v>
      </c>
      <c r="H57">
        <v>71.86</v>
      </c>
      <c r="I57">
        <v>14.11</v>
      </c>
      <c r="J57">
        <v>33.770000000000003</v>
      </c>
      <c r="K57">
        <v>78.930000000000007</v>
      </c>
      <c r="L57">
        <v>7.3</v>
      </c>
      <c r="M57">
        <v>6.86</v>
      </c>
      <c r="N57">
        <v>57</v>
      </c>
      <c r="O57">
        <v>4.84</v>
      </c>
      <c r="P57">
        <v>14.52</v>
      </c>
      <c r="Q57">
        <v>34.090000000000003</v>
      </c>
      <c r="S57">
        <v>590</v>
      </c>
      <c r="T57">
        <v>82.58</v>
      </c>
      <c r="U57">
        <v>10.68</v>
      </c>
      <c r="V57">
        <v>7.22</v>
      </c>
      <c r="W57">
        <v>5.87</v>
      </c>
      <c r="X57">
        <v>33.200000000000003</v>
      </c>
      <c r="Y57">
        <v>64.739999999999995</v>
      </c>
      <c r="Z57">
        <v>72.12</v>
      </c>
      <c r="AA57">
        <v>13.97</v>
      </c>
      <c r="AB57">
        <v>33.700000000000003</v>
      </c>
      <c r="AC57">
        <v>78.849999999999994</v>
      </c>
      <c r="AD57">
        <v>7.01</v>
      </c>
      <c r="AE57">
        <v>6.59</v>
      </c>
      <c r="AF57">
        <v>56.94</v>
      </c>
      <c r="AG57">
        <v>4.6399999999999997</v>
      </c>
      <c r="AH57">
        <v>14.31</v>
      </c>
      <c r="AI57">
        <v>33.99</v>
      </c>
      <c r="AK57">
        <v>590</v>
      </c>
      <c r="AL57">
        <v>82.44</v>
      </c>
      <c r="AM57">
        <v>10.67</v>
      </c>
      <c r="AN57">
        <v>7.19</v>
      </c>
      <c r="AO57">
        <v>5.99</v>
      </c>
      <c r="AP57">
        <v>32.81</v>
      </c>
      <c r="AQ57">
        <v>64.48</v>
      </c>
      <c r="AR57">
        <v>71.83</v>
      </c>
      <c r="AS57">
        <v>14.04</v>
      </c>
      <c r="AT57">
        <v>33.590000000000003</v>
      </c>
      <c r="AU57">
        <v>78.569999999999993</v>
      </c>
      <c r="AV57">
        <v>7.17</v>
      </c>
      <c r="AW57">
        <v>6.74</v>
      </c>
      <c r="AX57">
        <v>56.78</v>
      </c>
      <c r="AY57">
        <v>4.7699999999999996</v>
      </c>
      <c r="AZ57">
        <v>14.46</v>
      </c>
      <c r="BA57">
        <v>34.020000000000003</v>
      </c>
    </row>
    <row r="58" spans="1:53" x14ac:dyDescent="0.2">
      <c r="A58">
        <v>600</v>
      </c>
      <c r="B58">
        <v>82.14</v>
      </c>
      <c r="C58">
        <v>10.79</v>
      </c>
      <c r="D58">
        <v>10.72</v>
      </c>
      <c r="E58">
        <v>8.15</v>
      </c>
      <c r="F58">
        <v>38.880000000000003</v>
      </c>
      <c r="G58">
        <v>66.97</v>
      </c>
      <c r="H58">
        <v>72.709999999999994</v>
      </c>
      <c r="I58">
        <v>14.32</v>
      </c>
      <c r="J58">
        <v>34.08</v>
      </c>
      <c r="K58">
        <v>79.510000000000005</v>
      </c>
      <c r="L58">
        <v>6.89</v>
      </c>
      <c r="M58">
        <v>6.66</v>
      </c>
      <c r="N58">
        <v>54.74</v>
      </c>
      <c r="O58">
        <v>4.83</v>
      </c>
      <c r="P58">
        <v>14.12</v>
      </c>
      <c r="Q58">
        <v>33.520000000000003</v>
      </c>
      <c r="S58">
        <v>600</v>
      </c>
      <c r="T58">
        <v>82.47</v>
      </c>
      <c r="U58">
        <v>10.68</v>
      </c>
      <c r="V58">
        <v>10.72</v>
      </c>
      <c r="W58">
        <v>7.9</v>
      </c>
      <c r="X58">
        <v>38.869999999999997</v>
      </c>
      <c r="Y58">
        <v>67.02</v>
      </c>
      <c r="Z58">
        <v>73.010000000000005</v>
      </c>
      <c r="AA58">
        <v>14.18</v>
      </c>
      <c r="AB58">
        <v>34.06</v>
      </c>
      <c r="AC58">
        <v>79.5</v>
      </c>
      <c r="AD58">
        <v>6.59</v>
      </c>
      <c r="AE58">
        <v>6.39</v>
      </c>
      <c r="AF58">
        <v>54.72</v>
      </c>
      <c r="AG58">
        <v>4.63</v>
      </c>
      <c r="AH58">
        <v>13.91</v>
      </c>
      <c r="AI58">
        <v>33.4</v>
      </c>
      <c r="AK58">
        <v>600</v>
      </c>
      <c r="AL58">
        <v>82.31</v>
      </c>
      <c r="AM58">
        <v>10.67</v>
      </c>
      <c r="AN58">
        <v>10.39</v>
      </c>
      <c r="AO58">
        <v>8</v>
      </c>
      <c r="AP58">
        <v>38.409999999999997</v>
      </c>
      <c r="AQ58">
        <v>66.760000000000005</v>
      </c>
      <c r="AR58">
        <v>72.75</v>
      </c>
      <c r="AS58">
        <v>14.25</v>
      </c>
      <c r="AT58">
        <v>33.94</v>
      </c>
      <c r="AU58">
        <v>79.3</v>
      </c>
      <c r="AV58">
        <v>6.76</v>
      </c>
      <c r="AW58">
        <v>6.54</v>
      </c>
      <c r="AX58">
        <v>54.62</v>
      </c>
      <c r="AY58">
        <v>4.76</v>
      </c>
      <c r="AZ58">
        <v>14.04</v>
      </c>
      <c r="BA58">
        <v>33.44</v>
      </c>
    </row>
    <row r="59" spans="1:53" x14ac:dyDescent="0.2">
      <c r="A59">
        <v>610</v>
      </c>
      <c r="B59">
        <v>82.17</v>
      </c>
      <c r="C59">
        <v>10.79</v>
      </c>
      <c r="D59">
        <v>16.84</v>
      </c>
      <c r="E59">
        <v>11.68</v>
      </c>
      <c r="F59">
        <v>44.67</v>
      </c>
      <c r="G59">
        <v>68.94</v>
      </c>
      <c r="H59">
        <v>73.41</v>
      </c>
      <c r="I59">
        <v>14.54</v>
      </c>
      <c r="J59">
        <v>34.39</v>
      </c>
      <c r="K59">
        <v>79.81</v>
      </c>
      <c r="L59">
        <v>6.59</v>
      </c>
      <c r="M59">
        <v>6.53</v>
      </c>
      <c r="N59">
        <v>52.47</v>
      </c>
      <c r="O59">
        <v>4.97</v>
      </c>
      <c r="P59">
        <v>14.32</v>
      </c>
      <c r="Q59">
        <v>33.81</v>
      </c>
      <c r="S59">
        <v>610</v>
      </c>
      <c r="T59">
        <v>82.49</v>
      </c>
      <c r="U59">
        <v>10.67</v>
      </c>
      <c r="V59">
        <v>16.98</v>
      </c>
      <c r="W59">
        <v>11.35</v>
      </c>
      <c r="X59">
        <v>44.64</v>
      </c>
      <c r="Y59">
        <v>69.040000000000006</v>
      </c>
      <c r="Z59">
        <v>73.680000000000007</v>
      </c>
      <c r="AA59">
        <v>14.4</v>
      </c>
      <c r="AB59">
        <v>34.369999999999997</v>
      </c>
      <c r="AC59">
        <v>79.83</v>
      </c>
      <c r="AD59">
        <v>6.3</v>
      </c>
      <c r="AE59">
        <v>6.26</v>
      </c>
      <c r="AF59">
        <v>52.51</v>
      </c>
      <c r="AG59">
        <v>4.7699999999999996</v>
      </c>
      <c r="AH59">
        <v>14.13</v>
      </c>
      <c r="AI59">
        <v>33.770000000000003</v>
      </c>
      <c r="AK59">
        <v>610</v>
      </c>
      <c r="AL59">
        <v>82.34</v>
      </c>
      <c r="AM59">
        <v>10.65</v>
      </c>
      <c r="AN59">
        <v>16.18</v>
      </c>
      <c r="AO59">
        <v>11.32</v>
      </c>
      <c r="AP59">
        <v>44.1</v>
      </c>
      <c r="AQ59">
        <v>68.75</v>
      </c>
      <c r="AR59">
        <v>73.400000000000006</v>
      </c>
      <c r="AS59">
        <v>14.45</v>
      </c>
      <c r="AT59">
        <v>34.25</v>
      </c>
      <c r="AU59">
        <v>79.64</v>
      </c>
      <c r="AV59">
        <v>6.46</v>
      </c>
      <c r="AW59">
        <v>6.4</v>
      </c>
      <c r="AX59">
        <v>52.47</v>
      </c>
      <c r="AY59">
        <v>4.88</v>
      </c>
      <c r="AZ59">
        <v>14.19</v>
      </c>
      <c r="BA59">
        <v>33.71</v>
      </c>
    </row>
    <row r="60" spans="1:53" x14ac:dyDescent="0.2">
      <c r="A60">
        <v>620</v>
      </c>
      <c r="B60">
        <v>82.13</v>
      </c>
      <c r="C60">
        <v>10.8</v>
      </c>
      <c r="D60">
        <v>25.69</v>
      </c>
      <c r="E60">
        <v>15.2</v>
      </c>
      <c r="F60">
        <v>50.26</v>
      </c>
      <c r="G60">
        <v>70.7</v>
      </c>
      <c r="H60">
        <v>73.92</v>
      </c>
      <c r="I60">
        <v>14.81</v>
      </c>
      <c r="J60">
        <v>34.76</v>
      </c>
      <c r="K60">
        <v>79.849999999999994</v>
      </c>
      <c r="L60">
        <v>6.56</v>
      </c>
      <c r="M60">
        <v>6.53</v>
      </c>
      <c r="N60">
        <v>50.41</v>
      </c>
      <c r="O60">
        <v>5.0599999999999996</v>
      </c>
      <c r="P60">
        <v>14.48</v>
      </c>
      <c r="Q60">
        <v>34.01</v>
      </c>
      <c r="S60">
        <v>620</v>
      </c>
      <c r="T60">
        <v>82.44</v>
      </c>
      <c r="U60">
        <v>10.68</v>
      </c>
      <c r="V60">
        <v>25.4</v>
      </c>
      <c r="W60">
        <v>14.85</v>
      </c>
      <c r="X60">
        <v>50.22</v>
      </c>
      <c r="Y60">
        <v>70.790000000000006</v>
      </c>
      <c r="Z60">
        <v>74.2</v>
      </c>
      <c r="AA60">
        <v>14.64</v>
      </c>
      <c r="AB60">
        <v>34.69</v>
      </c>
      <c r="AC60">
        <v>79.91</v>
      </c>
      <c r="AD60">
        <v>6.25</v>
      </c>
      <c r="AE60">
        <v>6.25</v>
      </c>
      <c r="AF60">
        <v>50.46</v>
      </c>
      <c r="AG60">
        <v>4.87</v>
      </c>
      <c r="AH60">
        <v>14.31</v>
      </c>
      <c r="AI60">
        <v>33.979999999999997</v>
      </c>
      <c r="AK60">
        <v>620</v>
      </c>
      <c r="AL60">
        <v>82.27</v>
      </c>
      <c r="AM60">
        <v>10.64</v>
      </c>
      <c r="AN60">
        <v>24.49</v>
      </c>
      <c r="AO60">
        <v>14.77</v>
      </c>
      <c r="AP60">
        <v>49.63</v>
      </c>
      <c r="AQ60">
        <v>70.489999999999995</v>
      </c>
      <c r="AR60">
        <v>73.95</v>
      </c>
      <c r="AS60">
        <v>14.69</v>
      </c>
      <c r="AT60">
        <v>34.54</v>
      </c>
      <c r="AU60">
        <v>79.69</v>
      </c>
      <c r="AV60">
        <v>6.36</v>
      </c>
      <c r="AW60">
        <v>6.38</v>
      </c>
      <c r="AX60">
        <v>50.42</v>
      </c>
      <c r="AY60">
        <v>4.96</v>
      </c>
      <c r="AZ60">
        <v>14.33</v>
      </c>
      <c r="BA60">
        <v>33.909999999999997</v>
      </c>
    </row>
    <row r="61" spans="1:53" x14ac:dyDescent="0.2">
      <c r="A61">
        <v>630</v>
      </c>
      <c r="B61">
        <v>81.99</v>
      </c>
      <c r="C61">
        <v>10.81</v>
      </c>
      <c r="D61">
        <v>35.64</v>
      </c>
      <c r="E61">
        <v>17.36</v>
      </c>
      <c r="F61">
        <v>55.15</v>
      </c>
      <c r="G61">
        <v>72.12</v>
      </c>
      <c r="H61">
        <v>74.22</v>
      </c>
      <c r="I61">
        <v>15.04</v>
      </c>
      <c r="J61">
        <v>35.03</v>
      </c>
      <c r="K61">
        <v>79.67</v>
      </c>
      <c r="L61">
        <v>6.58</v>
      </c>
      <c r="M61">
        <v>6.54</v>
      </c>
      <c r="N61">
        <v>48.45</v>
      </c>
      <c r="O61">
        <v>5.05</v>
      </c>
      <c r="P61">
        <v>14.26</v>
      </c>
      <c r="Q61">
        <v>33.619999999999997</v>
      </c>
      <c r="S61">
        <v>630</v>
      </c>
      <c r="T61">
        <v>82.3</v>
      </c>
      <c r="U61">
        <v>10.7</v>
      </c>
      <c r="V61">
        <v>35.11</v>
      </c>
      <c r="W61">
        <v>17.07</v>
      </c>
      <c r="X61">
        <v>55.19</v>
      </c>
      <c r="Y61">
        <v>72.27</v>
      </c>
      <c r="Z61">
        <v>74.56</v>
      </c>
      <c r="AA61">
        <v>14.9</v>
      </c>
      <c r="AB61">
        <v>34.99</v>
      </c>
      <c r="AC61">
        <v>79.78</v>
      </c>
      <c r="AD61">
        <v>6.3</v>
      </c>
      <c r="AE61">
        <v>6.3</v>
      </c>
      <c r="AF61">
        <v>48.51</v>
      </c>
      <c r="AG61">
        <v>4.87</v>
      </c>
      <c r="AH61">
        <v>14.07</v>
      </c>
      <c r="AI61">
        <v>33.57</v>
      </c>
      <c r="AK61">
        <v>630</v>
      </c>
      <c r="AL61">
        <v>82.16</v>
      </c>
      <c r="AM61">
        <v>10.66</v>
      </c>
      <c r="AN61">
        <v>34.4</v>
      </c>
      <c r="AO61">
        <v>17.05</v>
      </c>
      <c r="AP61">
        <v>54.67</v>
      </c>
      <c r="AQ61">
        <v>72.010000000000005</v>
      </c>
      <c r="AR61">
        <v>74.33</v>
      </c>
      <c r="AS61">
        <v>14.93</v>
      </c>
      <c r="AT61">
        <v>34.85</v>
      </c>
      <c r="AU61">
        <v>79.599999999999994</v>
      </c>
      <c r="AV61">
        <v>6.4</v>
      </c>
      <c r="AW61">
        <v>6.41</v>
      </c>
      <c r="AX61">
        <v>48.49</v>
      </c>
      <c r="AY61">
        <v>4.97</v>
      </c>
      <c r="AZ61">
        <v>14.17</v>
      </c>
      <c r="BA61">
        <v>33.57</v>
      </c>
    </row>
    <row r="62" spans="1:53" x14ac:dyDescent="0.2">
      <c r="A62">
        <v>640</v>
      </c>
      <c r="B62">
        <v>81.900000000000006</v>
      </c>
      <c r="C62">
        <v>10.83</v>
      </c>
      <c r="D62">
        <v>45.79</v>
      </c>
      <c r="E62">
        <v>18.600000000000001</v>
      </c>
      <c r="F62">
        <v>59.17</v>
      </c>
      <c r="G62">
        <v>73.430000000000007</v>
      </c>
      <c r="H62">
        <v>74.510000000000005</v>
      </c>
      <c r="I62">
        <v>15.29</v>
      </c>
      <c r="J62">
        <v>35.340000000000003</v>
      </c>
      <c r="K62">
        <v>79.55</v>
      </c>
      <c r="L62">
        <v>6.56</v>
      </c>
      <c r="M62">
        <v>6.55</v>
      </c>
      <c r="N62">
        <v>46.67</v>
      </c>
      <c r="O62">
        <v>5.14</v>
      </c>
      <c r="P62">
        <v>14.2</v>
      </c>
      <c r="Q62">
        <v>33.57</v>
      </c>
      <c r="S62">
        <v>640</v>
      </c>
      <c r="T62">
        <v>82.16</v>
      </c>
      <c r="U62">
        <v>10.72</v>
      </c>
      <c r="V62">
        <v>45.14</v>
      </c>
      <c r="W62">
        <v>18.38</v>
      </c>
      <c r="X62">
        <v>59.26</v>
      </c>
      <c r="Y62">
        <v>73.569999999999993</v>
      </c>
      <c r="Z62">
        <v>74.819999999999993</v>
      </c>
      <c r="AA62">
        <v>15.15</v>
      </c>
      <c r="AB62">
        <v>35.31</v>
      </c>
      <c r="AC62">
        <v>79.62</v>
      </c>
      <c r="AD62">
        <v>6.29</v>
      </c>
      <c r="AE62">
        <v>6.3</v>
      </c>
      <c r="AF62">
        <v>46.71</v>
      </c>
      <c r="AG62">
        <v>4.9400000000000004</v>
      </c>
      <c r="AH62">
        <v>14</v>
      </c>
      <c r="AI62">
        <v>33.47</v>
      </c>
      <c r="AK62">
        <v>640</v>
      </c>
      <c r="AL62">
        <v>82.05</v>
      </c>
      <c r="AM62">
        <v>10.71</v>
      </c>
      <c r="AN62">
        <v>44.67</v>
      </c>
      <c r="AO62">
        <v>18.420000000000002</v>
      </c>
      <c r="AP62">
        <v>58.8</v>
      </c>
      <c r="AQ62">
        <v>73.33</v>
      </c>
      <c r="AR62">
        <v>74.569999999999993</v>
      </c>
      <c r="AS62">
        <v>15.2</v>
      </c>
      <c r="AT62">
        <v>35.17</v>
      </c>
      <c r="AU62">
        <v>79.45</v>
      </c>
      <c r="AV62">
        <v>6.4</v>
      </c>
      <c r="AW62">
        <v>6.42</v>
      </c>
      <c r="AX62">
        <v>46.71</v>
      </c>
      <c r="AY62">
        <v>5.05</v>
      </c>
      <c r="AZ62">
        <v>14.12</v>
      </c>
      <c r="BA62">
        <v>33.49</v>
      </c>
    </row>
    <row r="63" spans="1:53" x14ac:dyDescent="0.2">
      <c r="A63">
        <v>650</v>
      </c>
      <c r="B63">
        <v>82.08</v>
      </c>
      <c r="C63">
        <v>10.87</v>
      </c>
      <c r="D63">
        <v>54.48</v>
      </c>
      <c r="E63">
        <v>20.37</v>
      </c>
      <c r="F63">
        <v>62.23</v>
      </c>
      <c r="G63">
        <v>74.569999999999993</v>
      </c>
      <c r="H63">
        <v>74.61</v>
      </c>
      <c r="I63">
        <v>15.52</v>
      </c>
      <c r="J63">
        <v>35.590000000000003</v>
      </c>
      <c r="K63">
        <v>79.290000000000006</v>
      </c>
      <c r="L63">
        <v>6.48</v>
      </c>
      <c r="M63">
        <v>6.55</v>
      </c>
      <c r="N63">
        <v>44.99</v>
      </c>
      <c r="O63">
        <v>5.53</v>
      </c>
      <c r="P63">
        <v>14.93</v>
      </c>
      <c r="Q63">
        <v>34.880000000000003</v>
      </c>
      <c r="S63">
        <v>650</v>
      </c>
      <c r="T63">
        <v>82.39</v>
      </c>
      <c r="U63">
        <v>10.76</v>
      </c>
      <c r="V63">
        <v>53.93</v>
      </c>
      <c r="W63">
        <v>20.100000000000001</v>
      </c>
      <c r="X63">
        <v>62.43</v>
      </c>
      <c r="Y63">
        <v>74.760000000000005</v>
      </c>
      <c r="Z63">
        <v>75.03</v>
      </c>
      <c r="AA63">
        <v>15.4</v>
      </c>
      <c r="AB63">
        <v>35.6</v>
      </c>
      <c r="AC63">
        <v>79.459999999999994</v>
      </c>
      <c r="AD63">
        <v>6.21</v>
      </c>
      <c r="AE63">
        <v>6.32</v>
      </c>
      <c r="AF63">
        <v>45.08</v>
      </c>
      <c r="AG63">
        <v>5.34</v>
      </c>
      <c r="AH63">
        <v>14.7</v>
      </c>
      <c r="AI63">
        <v>34.72</v>
      </c>
      <c r="AK63">
        <v>650</v>
      </c>
      <c r="AL63">
        <v>82.26</v>
      </c>
      <c r="AM63">
        <v>10.75</v>
      </c>
      <c r="AN63">
        <v>53.7</v>
      </c>
      <c r="AO63">
        <v>20.14</v>
      </c>
      <c r="AP63">
        <v>62</v>
      </c>
      <c r="AQ63">
        <v>74.53</v>
      </c>
      <c r="AR63">
        <v>74.790000000000006</v>
      </c>
      <c r="AS63">
        <v>15.47</v>
      </c>
      <c r="AT63">
        <v>35.47</v>
      </c>
      <c r="AU63">
        <v>79.31</v>
      </c>
      <c r="AV63">
        <v>6.34</v>
      </c>
      <c r="AW63">
        <v>6.43</v>
      </c>
      <c r="AX63">
        <v>45.11</v>
      </c>
      <c r="AY63">
        <v>5.44</v>
      </c>
      <c r="AZ63">
        <v>14.8</v>
      </c>
      <c r="BA63">
        <v>34.74</v>
      </c>
    </row>
    <row r="64" spans="1:53" x14ac:dyDescent="0.2">
      <c r="A64">
        <v>660</v>
      </c>
      <c r="B64">
        <v>82.76</v>
      </c>
      <c r="C64">
        <v>10.88</v>
      </c>
      <c r="D64">
        <v>60.76</v>
      </c>
      <c r="E64">
        <v>24.05</v>
      </c>
      <c r="F64">
        <v>64.56</v>
      </c>
      <c r="G64">
        <v>75.58</v>
      </c>
      <c r="H64">
        <v>74.66</v>
      </c>
      <c r="I64">
        <v>15.72</v>
      </c>
      <c r="J64">
        <v>35.85</v>
      </c>
      <c r="K64">
        <v>79.12</v>
      </c>
      <c r="L64">
        <v>6.45</v>
      </c>
      <c r="M64">
        <v>6.65</v>
      </c>
      <c r="N64">
        <v>43.48</v>
      </c>
      <c r="O64">
        <v>6.72</v>
      </c>
      <c r="P64">
        <v>17.239999999999998</v>
      </c>
      <c r="Q64">
        <v>38.69</v>
      </c>
      <c r="S64">
        <v>660</v>
      </c>
      <c r="T64">
        <v>83.06</v>
      </c>
      <c r="U64">
        <v>10.8</v>
      </c>
      <c r="V64">
        <v>60.48</v>
      </c>
      <c r="W64">
        <v>23.72</v>
      </c>
      <c r="X64">
        <v>64.790000000000006</v>
      </c>
      <c r="Y64">
        <v>75.819999999999993</v>
      </c>
      <c r="Z64">
        <v>75.069999999999993</v>
      </c>
      <c r="AA64">
        <v>15.63</v>
      </c>
      <c r="AB64">
        <v>35.86</v>
      </c>
      <c r="AC64">
        <v>79.290000000000006</v>
      </c>
      <c r="AD64">
        <v>6.19</v>
      </c>
      <c r="AE64">
        <v>6.43</v>
      </c>
      <c r="AF64">
        <v>43.56</v>
      </c>
      <c r="AG64">
        <v>6.53</v>
      </c>
      <c r="AH64">
        <v>16.95</v>
      </c>
      <c r="AI64">
        <v>38.46</v>
      </c>
      <c r="AK64">
        <v>660</v>
      </c>
      <c r="AL64">
        <v>82.93</v>
      </c>
      <c r="AM64">
        <v>10.77</v>
      </c>
      <c r="AN64">
        <v>60.29</v>
      </c>
      <c r="AO64">
        <v>23.63</v>
      </c>
      <c r="AP64">
        <v>64.39</v>
      </c>
      <c r="AQ64">
        <v>75.58</v>
      </c>
      <c r="AR64">
        <v>74.88</v>
      </c>
      <c r="AS64">
        <v>15.68</v>
      </c>
      <c r="AT64">
        <v>35.75</v>
      </c>
      <c r="AU64">
        <v>79.16</v>
      </c>
      <c r="AV64">
        <v>6.31</v>
      </c>
      <c r="AW64">
        <v>6.53</v>
      </c>
      <c r="AX64">
        <v>43.61</v>
      </c>
      <c r="AY64">
        <v>6.59</v>
      </c>
      <c r="AZ64">
        <v>16.96</v>
      </c>
      <c r="BA64">
        <v>38.28</v>
      </c>
    </row>
    <row r="65" spans="1:53" x14ac:dyDescent="0.2">
      <c r="A65">
        <v>670</v>
      </c>
      <c r="B65">
        <v>83.89</v>
      </c>
      <c r="C65">
        <v>10.87</v>
      </c>
      <c r="D65">
        <v>64.849999999999994</v>
      </c>
      <c r="E65">
        <v>30.48</v>
      </c>
      <c r="F65">
        <v>66.290000000000006</v>
      </c>
      <c r="G65">
        <v>76.52</v>
      </c>
      <c r="H65">
        <v>74.680000000000007</v>
      </c>
      <c r="I65">
        <v>15.89</v>
      </c>
      <c r="J65">
        <v>36.06</v>
      </c>
      <c r="K65">
        <v>78.95</v>
      </c>
      <c r="L65">
        <v>6.65</v>
      </c>
      <c r="M65">
        <v>6.97</v>
      </c>
      <c r="N65">
        <v>42.12</v>
      </c>
      <c r="O65">
        <v>9.74</v>
      </c>
      <c r="P65">
        <v>21.9</v>
      </c>
      <c r="Q65">
        <v>45.36</v>
      </c>
      <c r="S65">
        <v>670</v>
      </c>
      <c r="T65">
        <v>84.17</v>
      </c>
      <c r="U65">
        <v>10.81</v>
      </c>
      <c r="V65">
        <v>64.81</v>
      </c>
      <c r="W65">
        <v>30.09</v>
      </c>
      <c r="X65">
        <v>66.53</v>
      </c>
      <c r="Y65">
        <v>76.72</v>
      </c>
      <c r="Z65">
        <v>74.989999999999995</v>
      </c>
      <c r="AA65">
        <v>15.8</v>
      </c>
      <c r="AB65">
        <v>36.049999999999997</v>
      </c>
      <c r="AC65">
        <v>79.13</v>
      </c>
      <c r="AD65">
        <v>6.4</v>
      </c>
      <c r="AE65">
        <v>6.75</v>
      </c>
      <c r="AF65">
        <v>42.14</v>
      </c>
      <c r="AG65">
        <v>9.4</v>
      </c>
      <c r="AH65">
        <v>21.49</v>
      </c>
      <c r="AI65">
        <v>45</v>
      </c>
      <c r="AK65">
        <v>670</v>
      </c>
      <c r="AL65">
        <v>83.96</v>
      </c>
      <c r="AM65">
        <v>10.76</v>
      </c>
      <c r="AN65">
        <v>64.55</v>
      </c>
      <c r="AO65">
        <v>29.75</v>
      </c>
      <c r="AP65">
        <v>66.09</v>
      </c>
      <c r="AQ65">
        <v>76.48</v>
      </c>
      <c r="AR65">
        <v>74.78</v>
      </c>
      <c r="AS65">
        <v>15.85</v>
      </c>
      <c r="AT65">
        <v>35.89</v>
      </c>
      <c r="AU65">
        <v>78.930000000000007</v>
      </c>
      <c r="AV65">
        <v>6.49</v>
      </c>
      <c r="AW65">
        <v>6.82</v>
      </c>
      <c r="AX65">
        <v>42.18</v>
      </c>
      <c r="AY65">
        <v>9.3800000000000008</v>
      </c>
      <c r="AZ65">
        <v>21.38</v>
      </c>
      <c r="BA65">
        <v>44.61</v>
      </c>
    </row>
    <row r="66" spans="1:53" x14ac:dyDescent="0.2">
      <c r="A66">
        <v>680</v>
      </c>
      <c r="B66">
        <v>85.53</v>
      </c>
      <c r="C66">
        <v>10.87</v>
      </c>
      <c r="D66">
        <v>67.61</v>
      </c>
      <c r="E66">
        <v>39.75</v>
      </c>
      <c r="F66">
        <v>67.73</v>
      </c>
      <c r="G66">
        <v>77.56</v>
      </c>
      <c r="H66">
        <v>74.62</v>
      </c>
      <c r="I66">
        <v>16.05</v>
      </c>
      <c r="J66">
        <v>36.22</v>
      </c>
      <c r="K66">
        <v>78.819999999999993</v>
      </c>
      <c r="L66">
        <v>7.53</v>
      </c>
      <c r="M66">
        <v>7.84</v>
      </c>
      <c r="N66">
        <v>40.799999999999997</v>
      </c>
      <c r="O66">
        <v>15.91</v>
      </c>
      <c r="P66">
        <v>29.69</v>
      </c>
      <c r="Q66">
        <v>54.36</v>
      </c>
      <c r="S66">
        <v>680</v>
      </c>
      <c r="T66">
        <v>85.79</v>
      </c>
      <c r="U66">
        <v>10.8</v>
      </c>
      <c r="V66">
        <v>67.55</v>
      </c>
      <c r="W66">
        <v>39.19</v>
      </c>
      <c r="X66">
        <v>67.819999999999993</v>
      </c>
      <c r="Y66">
        <v>77.67</v>
      </c>
      <c r="Z66">
        <v>74.87</v>
      </c>
      <c r="AA66">
        <v>15.94</v>
      </c>
      <c r="AB66">
        <v>36.19</v>
      </c>
      <c r="AC66">
        <v>78.88</v>
      </c>
      <c r="AD66">
        <v>7.28</v>
      </c>
      <c r="AE66">
        <v>7.58</v>
      </c>
      <c r="AF66">
        <v>40.840000000000003</v>
      </c>
      <c r="AG66">
        <v>15.39</v>
      </c>
      <c r="AH66">
        <v>29.06</v>
      </c>
      <c r="AI66">
        <v>53.7</v>
      </c>
      <c r="AK66">
        <v>680</v>
      </c>
      <c r="AL66">
        <v>85.55</v>
      </c>
      <c r="AM66">
        <v>10.76</v>
      </c>
      <c r="AN66">
        <v>67.3</v>
      </c>
      <c r="AO66">
        <v>38.47</v>
      </c>
      <c r="AP66">
        <v>67.459999999999994</v>
      </c>
      <c r="AQ66">
        <v>77.44</v>
      </c>
      <c r="AR66">
        <v>74.73</v>
      </c>
      <c r="AS66">
        <v>16.03</v>
      </c>
      <c r="AT66">
        <v>36.06</v>
      </c>
      <c r="AU66">
        <v>78.75</v>
      </c>
      <c r="AV66">
        <v>7.33</v>
      </c>
      <c r="AW66">
        <v>7.62</v>
      </c>
      <c r="AX66">
        <v>40.93</v>
      </c>
      <c r="AY66">
        <v>15.09</v>
      </c>
      <c r="AZ66">
        <v>28.65</v>
      </c>
      <c r="BA66">
        <v>53.07</v>
      </c>
    </row>
    <row r="67" spans="1:53" x14ac:dyDescent="0.2">
      <c r="A67">
        <v>690</v>
      </c>
      <c r="B67">
        <v>86.98</v>
      </c>
      <c r="C67">
        <v>10.75</v>
      </c>
      <c r="D67">
        <v>68.64</v>
      </c>
      <c r="E67">
        <v>48.13</v>
      </c>
      <c r="F67">
        <v>68.319999999999993</v>
      </c>
      <c r="G67">
        <v>78.05</v>
      </c>
      <c r="H67">
        <v>74.14</v>
      </c>
      <c r="I67">
        <v>16</v>
      </c>
      <c r="J67">
        <v>35.97</v>
      </c>
      <c r="K67">
        <v>78.209999999999994</v>
      </c>
      <c r="L67">
        <v>9.9700000000000006</v>
      </c>
      <c r="M67">
        <v>9.39</v>
      </c>
      <c r="N67">
        <v>39.43</v>
      </c>
      <c r="O67">
        <v>24.32</v>
      </c>
      <c r="P67">
        <v>38.51</v>
      </c>
      <c r="Q67">
        <v>61.72</v>
      </c>
      <c r="S67">
        <v>690</v>
      </c>
      <c r="T67">
        <v>87.57</v>
      </c>
      <c r="U67">
        <v>10.8</v>
      </c>
      <c r="V67">
        <v>69.25</v>
      </c>
      <c r="W67">
        <v>48.71</v>
      </c>
      <c r="X67">
        <v>68.95</v>
      </c>
      <c r="Y67">
        <v>78.61</v>
      </c>
      <c r="Z67">
        <v>74.819999999999993</v>
      </c>
      <c r="AA67">
        <v>16.100000000000001</v>
      </c>
      <c r="AB67">
        <v>36.36</v>
      </c>
      <c r="AC67">
        <v>78.64</v>
      </c>
      <c r="AD67">
        <v>9.8000000000000007</v>
      </c>
      <c r="AE67">
        <v>9.2799999999999994</v>
      </c>
      <c r="AF67">
        <v>39.79</v>
      </c>
      <c r="AG67">
        <v>24.45</v>
      </c>
      <c r="AH67">
        <v>38.79</v>
      </c>
      <c r="AI67">
        <v>62.18</v>
      </c>
      <c r="AK67">
        <v>690</v>
      </c>
      <c r="AL67">
        <v>87.21</v>
      </c>
      <c r="AM67">
        <v>10.74</v>
      </c>
      <c r="AN67">
        <v>68.959999999999994</v>
      </c>
      <c r="AO67">
        <v>47.95</v>
      </c>
      <c r="AP67">
        <v>68.52</v>
      </c>
      <c r="AQ67">
        <v>78.34</v>
      </c>
      <c r="AR67">
        <v>74.55</v>
      </c>
      <c r="AS67">
        <v>16.2</v>
      </c>
      <c r="AT67">
        <v>36.200000000000003</v>
      </c>
      <c r="AU67">
        <v>78.41</v>
      </c>
      <c r="AV67">
        <v>9.82</v>
      </c>
      <c r="AW67">
        <v>9.27</v>
      </c>
      <c r="AX67">
        <v>39.85</v>
      </c>
      <c r="AY67">
        <v>23.99</v>
      </c>
      <c r="AZ67">
        <v>38.28</v>
      </c>
      <c r="BA67">
        <v>61.51</v>
      </c>
    </row>
    <row r="68" spans="1:53" x14ac:dyDescent="0.2">
      <c r="A68">
        <v>700</v>
      </c>
      <c r="B68">
        <v>88.25</v>
      </c>
      <c r="C68">
        <v>10.74</v>
      </c>
      <c r="D68">
        <v>69.5</v>
      </c>
      <c r="E68">
        <v>55.45</v>
      </c>
      <c r="F68">
        <v>69.180000000000007</v>
      </c>
      <c r="G68">
        <v>78.69</v>
      </c>
      <c r="H68">
        <v>73.87</v>
      </c>
      <c r="I68">
        <v>16.13</v>
      </c>
      <c r="J68">
        <v>36.08</v>
      </c>
      <c r="K68">
        <v>77.81</v>
      </c>
      <c r="L68">
        <v>14.54</v>
      </c>
      <c r="M68">
        <v>11.42</v>
      </c>
      <c r="N68">
        <v>38.549999999999997</v>
      </c>
      <c r="O68">
        <v>33.75</v>
      </c>
      <c r="P68">
        <v>47.75</v>
      </c>
      <c r="Q68">
        <v>67.75</v>
      </c>
      <c r="S68">
        <v>700</v>
      </c>
      <c r="T68">
        <v>89.08</v>
      </c>
      <c r="U68">
        <v>10.77</v>
      </c>
      <c r="V68">
        <v>70.23</v>
      </c>
      <c r="W68">
        <v>57.12</v>
      </c>
      <c r="X68">
        <v>69.92</v>
      </c>
      <c r="Y68">
        <v>79.400000000000006</v>
      </c>
      <c r="Z68">
        <v>74.55</v>
      </c>
      <c r="AA68">
        <v>16.23</v>
      </c>
      <c r="AB68">
        <v>36.43</v>
      </c>
      <c r="AC68">
        <v>78.17</v>
      </c>
      <c r="AD68">
        <v>15.67</v>
      </c>
      <c r="AE68">
        <v>11.69</v>
      </c>
      <c r="AF68">
        <v>38.79</v>
      </c>
      <c r="AG68">
        <v>35.619999999999997</v>
      </c>
      <c r="AH68">
        <v>49.55</v>
      </c>
      <c r="AI68">
        <v>68.86</v>
      </c>
      <c r="AK68">
        <v>700</v>
      </c>
      <c r="AL68">
        <v>88.75</v>
      </c>
      <c r="AM68">
        <v>10.71</v>
      </c>
      <c r="AN68">
        <v>69.959999999999994</v>
      </c>
      <c r="AO68">
        <v>56.33</v>
      </c>
      <c r="AP68">
        <v>69.48</v>
      </c>
      <c r="AQ68">
        <v>79.13</v>
      </c>
      <c r="AR68">
        <v>74.39</v>
      </c>
      <c r="AS68">
        <v>16.350000000000001</v>
      </c>
      <c r="AT68">
        <v>36.33</v>
      </c>
      <c r="AU68">
        <v>77.989999999999995</v>
      </c>
      <c r="AV68">
        <v>15.35</v>
      </c>
      <c r="AW68">
        <v>11.62</v>
      </c>
      <c r="AX68">
        <v>38.85</v>
      </c>
      <c r="AY68">
        <v>34.85</v>
      </c>
      <c r="AZ68">
        <v>48.74</v>
      </c>
      <c r="BA68">
        <v>68.25</v>
      </c>
    </row>
  </sheetData>
  <mergeCells count="3">
    <mergeCell ref="A1:M15"/>
    <mergeCell ref="O1:AA15"/>
    <mergeCell ref="AC1:AO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CA68"/>
  <sheetViews>
    <sheetView topLeftCell="BA1" workbookViewId="0">
      <selection activeCell="BD16" sqref="BD16:BD30"/>
    </sheetView>
  </sheetViews>
  <sheetFormatPr baseColWidth="10" defaultRowHeight="16" x14ac:dyDescent="0.2"/>
  <sheetData>
    <row r="1" spans="1:79" ht="16" customHeight="1" x14ac:dyDescent="0.2">
      <c r="A1" s="2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C1" s="4" t="s">
        <v>97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C1" s="6" t="s">
        <v>98</v>
      </c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1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1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 ht="1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79" ht="16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ht="1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79" ht="1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1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16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16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6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6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16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6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x14ac:dyDescent="0.2">
      <c r="A16" t="s">
        <v>29</v>
      </c>
      <c r="B16">
        <v>435</v>
      </c>
      <c r="C16">
        <v>435</v>
      </c>
      <c r="D16">
        <v>435</v>
      </c>
      <c r="E16">
        <v>435</v>
      </c>
      <c r="F16">
        <v>435</v>
      </c>
      <c r="G16">
        <v>435</v>
      </c>
      <c r="H16">
        <v>435</v>
      </c>
      <c r="I16">
        <v>435</v>
      </c>
      <c r="J16">
        <v>435</v>
      </c>
      <c r="K16">
        <v>435</v>
      </c>
      <c r="L16">
        <v>435</v>
      </c>
      <c r="M16">
        <v>435</v>
      </c>
      <c r="N16">
        <v>435</v>
      </c>
      <c r="O16">
        <v>435</v>
      </c>
      <c r="P16">
        <v>435</v>
      </c>
      <c r="Q16">
        <v>435</v>
      </c>
      <c r="R16">
        <v>435</v>
      </c>
      <c r="S16">
        <v>435</v>
      </c>
      <c r="T16">
        <v>435</v>
      </c>
      <c r="U16">
        <v>435</v>
      </c>
      <c r="V16">
        <v>435</v>
      </c>
      <c r="W16">
        <v>435</v>
      </c>
      <c r="X16">
        <v>435</v>
      </c>
      <c r="Y16">
        <v>435</v>
      </c>
      <c r="AC16" t="s">
        <v>29</v>
      </c>
      <c r="AD16">
        <v>596</v>
      </c>
      <c r="AE16">
        <v>596</v>
      </c>
      <c r="AF16">
        <v>596</v>
      </c>
      <c r="AG16">
        <v>596</v>
      </c>
      <c r="AH16">
        <v>596</v>
      </c>
      <c r="AI16">
        <v>596</v>
      </c>
      <c r="AJ16">
        <v>596</v>
      </c>
      <c r="AK16">
        <v>596</v>
      </c>
      <c r="AL16">
        <v>596</v>
      </c>
      <c r="AM16">
        <v>596</v>
      </c>
      <c r="AN16">
        <v>596</v>
      </c>
      <c r="AO16">
        <v>596</v>
      </c>
      <c r="AP16">
        <v>596</v>
      </c>
      <c r="AQ16">
        <v>596</v>
      </c>
      <c r="AR16">
        <v>596</v>
      </c>
      <c r="AS16">
        <v>596</v>
      </c>
      <c r="AT16">
        <v>596</v>
      </c>
      <c r="AU16">
        <v>596</v>
      </c>
      <c r="AV16">
        <v>596</v>
      </c>
      <c r="AW16">
        <v>596</v>
      </c>
      <c r="AX16">
        <v>596</v>
      </c>
      <c r="AY16">
        <v>596</v>
      </c>
      <c r="AZ16">
        <v>596</v>
      </c>
      <c r="BA16">
        <v>596</v>
      </c>
      <c r="BC16" t="s">
        <v>29</v>
      </c>
      <c r="BD16">
        <v>118</v>
      </c>
      <c r="BE16">
        <v>118</v>
      </c>
      <c r="BF16">
        <v>118</v>
      </c>
      <c r="BG16">
        <v>118</v>
      </c>
      <c r="BH16">
        <v>118</v>
      </c>
      <c r="BI16">
        <v>118</v>
      </c>
      <c r="BJ16">
        <v>118</v>
      </c>
      <c r="BK16">
        <v>118</v>
      </c>
      <c r="BL16">
        <v>118</v>
      </c>
      <c r="BM16">
        <v>118</v>
      </c>
      <c r="BN16">
        <v>118</v>
      </c>
      <c r="BO16">
        <v>118</v>
      </c>
      <c r="BP16">
        <v>118</v>
      </c>
      <c r="BQ16">
        <v>118</v>
      </c>
      <c r="BR16">
        <v>118</v>
      </c>
      <c r="BS16">
        <v>118</v>
      </c>
      <c r="BT16">
        <v>118</v>
      </c>
      <c r="BU16">
        <v>118</v>
      </c>
      <c r="BV16">
        <v>118</v>
      </c>
      <c r="BW16">
        <v>118</v>
      </c>
      <c r="BX16">
        <v>118</v>
      </c>
      <c r="BY16">
        <v>118</v>
      </c>
      <c r="BZ16">
        <v>118</v>
      </c>
      <c r="CA16">
        <v>118</v>
      </c>
    </row>
    <row r="17" spans="1:79" x14ac:dyDescent="0.2">
      <c r="A17" t="s">
        <v>0</v>
      </c>
      <c r="B17" t="s">
        <v>2</v>
      </c>
      <c r="C17" t="s">
        <v>2</v>
      </c>
      <c r="D17" t="s">
        <v>2</v>
      </c>
      <c r="E17" t="s">
        <v>2</v>
      </c>
      <c r="F17" t="s">
        <v>1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  <c r="N17" t="s">
        <v>2</v>
      </c>
      <c r="O17" t="s">
        <v>2</v>
      </c>
      <c r="P17" t="s">
        <v>2</v>
      </c>
      <c r="Q17" t="s">
        <v>2</v>
      </c>
      <c r="R17" t="s">
        <v>2</v>
      </c>
      <c r="S17" t="s">
        <v>2</v>
      </c>
      <c r="T17" t="s">
        <v>2</v>
      </c>
      <c r="U17" t="s">
        <v>2</v>
      </c>
      <c r="V17" t="s">
        <v>2</v>
      </c>
      <c r="W17" t="s">
        <v>2</v>
      </c>
      <c r="X17" t="s">
        <v>2</v>
      </c>
      <c r="Y17" t="s">
        <v>2</v>
      </c>
      <c r="AC17" t="s">
        <v>0</v>
      </c>
      <c r="AD17" t="s">
        <v>2</v>
      </c>
      <c r="AE17" t="s">
        <v>2</v>
      </c>
      <c r="AF17" t="s">
        <v>2</v>
      </c>
      <c r="AG17" t="s">
        <v>2</v>
      </c>
      <c r="AH17" t="s">
        <v>2</v>
      </c>
      <c r="AI17" t="s">
        <v>2</v>
      </c>
      <c r="AJ17" t="s">
        <v>2</v>
      </c>
      <c r="AK17" t="s">
        <v>2</v>
      </c>
      <c r="AL17" t="s">
        <v>2</v>
      </c>
      <c r="AM17" t="s">
        <v>2</v>
      </c>
      <c r="AN17" t="s">
        <v>2</v>
      </c>
      <c r="AO17" t="s">
        <v>2</v>
      </c>
      <c r="AP17" t="s">
        <v>2</v>
      </c>
      <c r="AQ17" t="s">
        <v>1</v>
      </c>
      <c r="AR17" t="s">
        <v>2</v>
      </c>
      <c r="AS17" t="s">
        <v>2</v>
      </c>
      <c r="AT17" t="s">
        <v>2</v>
      </c>
      <c r="AU17" t="s">
        <v>2</v>
      </c>
      <c r="AV17" t="s">
        <v>2</v>
      </c>
      <c r="AW17" t="s">
        <v>2</v>
      </c>
      <c r="AX17" t="s">
        <v>2</v>
      </c>
      <c r="AY17" t="s">
        <v>2</v>
      </c>
      <c r="AZ17" t="s">
        <v>2</v>
      </c>
      <c r="BA17" t="s">
        <v>2</v>
      </c>
      <c r="BC17" t="s">
        <v>0</v>
      </c>
      <c r="BD17" t="s">
        <v>47</v>
      </c>
      <c r="BE17" t="s">
        <v>47</v>
      </c>
      <c r="BF17" t="s">
        <v>47</v>
      </c>
      <c r="BG17" t="s">
        <v>2</v>
      </c>
      <c r="BH17" t="s">
        <v>47</v>
      </c>
      <c r="BI17" t="s">
        <v>47</v>
      </c>
      <c r="BJ17" t="s">
        <v>47</v>
      </c>
      <c r="BK17" t="s">
        <v>47</v>
      </c>
      <c r="BL17" t="s">
        <v>47</v>
      </c>
      <c r="BM17" t="s">
        <v>47</v>
      </c>
      <c r="BN17" t="s">
        <v>1</v>
      </c>
      <c r="BO17" t="s">
        <v>47</v>
      </c>
      <c r="BP17" t="s">
        <v>47</v>
      </c>
      <c r="BQ17" t="s">
        <v>47</v>
      </c>
      <c r="BR17" t="s">
        <v>47</v>
      </c>
      <c r="BS17" t="s">
        <v>47</v>
      </c>
      <c r="BT17" t="s">
        <v>47</v>
      </c>
      <c r="BU17" t="s">
        <v>47</v>
      </c>
      <c r="BV17" t="s">
        <v>2</v>
      </c>
      <c r="BW17" t="s">
        <v>47</v>
      </c>
      <c r="BX17" t="s">
        <v>47</v>
      </c>
      <c r="BY17" t="s">
        <v>47</v>
      </c>
      <c r="BZ17" t="s">
        <v>47</v>
      </c>
      <c r="CA17" t="s">
        <v>47</v>
      </c>
    </row>
    <row r="18" spans="1:79" x14ac:dyDescent="0.2">
      <c r="A18" t="s">
        <v>3</v>
      </c>
      <c r="B18" t="s">
        <v>85</v>
      </c>
      <c r="C18" t="s">
        <v>90</v>
      </c>
      <c r="D18" t="s">
        <v>89</v>
      </c>
      <c r="E18" t="s">
        <v>77</v>
      </c>
      <c r="F18" t="s">
        <v>72</v>
      </c>
      <c r="G18" t="s">
        <v>73</v>
      </c>
      <c r="H18" t="s">
        <v>84</v>
      </c>
      <c r="I18" t="s">
        <v>79</v>
      </c>
      <c r="J18" t="s">
        <v>83</v>
      </c>
      <c r="K18" t="s">
        <v>80</v>
      </c>
      <c r="L18" t="s">
        <v>86</v>
      </c>
      <c r="M18" t="s">
        <v>87</v>
      </c>
      <c r="N18" t="s">
        <v>94</v>
      </c>
      <c r="O18" t="s">
        <v>95</v>
      </c>
      <c r="P18" t="s">
        <v>88</v>
      </c>
      <c r="Q18" t="s">
        <v>92</v>
      </c>
      <c r="R18" t="s">
        <v>81</v>
      </c>
      <c r="S18" t="s">
        <v>93</v>
      </c>
      <c r="T18" t="s">
        <v>75</v>
      </c>
      <c r="U18" t="s">
        <v>76</v>
      </c>
      <c r="V18" t="s">
        <v>78</v>
      </c>
      <c r="W18" t="s">
        <v>82</v>
      </c>
      <c r="X18" t="s">
        <v>74</v>
      </c>
      <c r="Y18" t="s">
        <v>91</v>
      </c>
      <c r="AC18" t="s">
        <v>3</v>
      </c>
      <c r="AD18" t="s">
        <v>49</v>
      </c>
      <c r="AE18" t="s">
        <v>51</v>
      </c>
      <c r="AF18" t="s">
        <v>57</v>
      </c>
      <c r="AG18" t="s">
        <v>71</v>
      </c>
      <c r="AH18" t="s">
        <v>61</v>
      </c>
      <c r="AI18" t="s">
        <v>58</v>
      </c>
      <c r="AJ18" t="s">
        <v>67</v>
      </c>
      <c r="AK18" t="s">
        <v>66</v>
      </c>
      <c r="AL18" t="s">
        <v>63</v>
      </c>
      <c r="AM18" t="s">
        <v>62</v>
      </c>
      <c r="AN18" t="s">
        <v>48</v>
      </c>
      <c r="AO18" t="s">
        <v>59</v>
      </c>
      <c r="AP18" t="s">
        <v>52</v>
      </c>
      <c r="AQ18" t="s">
        <v>50</v>
      </c>
      <c r="AR18" t="s">
        <v>56</v>
      </c>
      <c r="AS18" t="s">
        <v>54</v>
      </c>
      <c r="AT18" t="s">
        <v>64</v>
      </c>
      <c r="AU18" t="s">
        <v>55</v>
      </c>
      <c r="AV18" t="s">
        <v>70</v>
      </c>
      <c r="AW18" t="s">
        <v>68</v>
      </c>
      <c r="AX18" t="s">
        <v>69</v>
      </c>
      <c r="AY18" t="s">
        <v>60</v>
      </c>
      <c r="AZ18" t="s">
        <v>65</v>
      </c>
      <c r="BA18" t="s">
        <v>53</v>
      </c>
      <c r="BC18" t="s">
        <v>3</v>
      </c>
      <c r="BD18" t="s">
        <v>49</v>
      </c>
      <c r="BE18" t="s">
        <v>51</v>
      </c>
      <c r="BF18" t="s">
        <v>57</v>
      </c>
      <c r="BG18" t="s">
        <v>71</v>
      </c>
      <c r="BH18" t="s">
        <v>61</v>
      </c>
      <c r="BI18" t="s">
        <v>58</v>
      </c>
      <c r="BJ18" t="s">
        <v>67</v>
      </c>
      <c r="BK18" t="s">
        <v>66</v>
      </c>
      <c r="BL18" t="s">
        <v>63</v>
      </c>
      <c r="BM18" t="s">
        <v>62</v>
      </c>
      <c r="BN18" t="s">
        <v>48</v>
      </c>
      <c r="BO18" t="s">
        <v>59</v>
      </c>
      <c r="BP18" t="s">
        <v>52</v>
      </c>
      <c r="BQ18" t="s">
        <v>50</v>
      </c>
      <c r="BR18" t="s">
        <v>56</v>
      </c>
      <c r="BS18" t="s">
        <v>54</v>
      </c>
      <c r="BT18" t="s">
        <v>64</v>
      </c>
      <c r="BU18" t="s">
        <v>55</v>
      </c>
      <c r="BV18" t="s">
        <v>70</v>
      </c>
      <c r="BW18" t="s">
        <v>68</v>
      </c>
      <c r="BX18" t="s">
        <v>69</v>
      </c>
      <c r="BY18" t="s">
        <v>60</v>
      </c>
      <c r="BZ18" t="s">
        <v>65</v>
      </c>
      <c r="CA18" t="s">
        <v>53</v>
      </c>
    </row>
    <row r="19" spans="1:79" x14ac:dyDescent="0.2">
      <c r="A19" t="s">
        <v>6</v>
      </c>
      <c r="B19">
        <v>11.11</v>
      </c>
      <c r="C19">
        <v>35.89</v>
      </c>
      <c r="D19">
        <v>17.43</v>
      </c>
      <c r="E19">
        <v>10.7</v>
      </c>
      <c r="F19">
        <v>24.49</v>
      </c>
      <c r="G19">
        <v>31.05</v>
      </c>
      <c r="H19">
        <v>36.07</v>
      </c>
      <c r="I19">
        <v>13.68</v>
      </c>
      <c r="J19">
        <v>26.55</v>
      </c>
      <c r="K19">
        <v>8.76</v>
      </c>
      <c r="L19">
        <v>33.46</v>
      </c>
      <c r="M19">
        <v>43.04</v>
      </c>
      <c r="N19">
        <v>8.15</v>
      </c>
      <c r="O19">
        <v>15</v>
      </c>
      <c r="P19">
        <v>17.899999999999999</v>
      </c>
      <c r="Q19">
        <v>53.71</v>
      </c>
      <c r="R19">
        <v>28.82</v>
      </c>
      <c r="S19">
        <v>14.69</v>
      </c>
      <c r="T19">
        <v>83.27</v>
      </c>
      <c r="U19">
        <v>53.78</v>
      </c>
      <c r="V19">
        <v>33.71</v>
      </c>
      <c r="W19">
        <v>17.809999999999999</v>
      </c>
      <c r="X19">
        <v>8.82</v>
      </c>
      <c r="Y19">
        <v>3.65</v>
      </c>
      <c r="AC19" t="s">
        <v>6</v>
      </c>
      <c r="AD19">
        <v>11.24</v>
      </c>
      <c r="AE19">
        <v>3.68</v>
      </c>
      <c r="AF19">
        <v>19.14</v>
      </c>
      <c r="AG19">
        <v>10.73</v>
      </c>
      <c r="AH19">
        <v>24.7</v>
      </c>
      <c r="AI19">
        <v>31.25</v>
      </c>
      <c r="AJ19">
        <v>36.369999999999997</v>
      </c>
      <c r="AK19">
        <v>13.76</v>
      </c>
      <c r="AL19">
        <v>26.75</v>
      </c>
      <c r="AM19">
        <v>8.81</v>
      </c>
      <c r="AN19">
        <v>33.79</v>
      </c>
      <c r="AO19">
        <v>43.45</v>
      </c>
      <c r="AP19">
        <v>8.23</v>
      </c>
      <c r="AQ19">
        <v>15.09</v>
      </c>
      <c r="AR19">
        <v>18.02</v>
      </c>
      <c r="AS19">
        <v>54.23</v>
      </c>
      <c r="AT19">
        <v>28.99</v>
      </c>
      <c r="AU19">
        <v>14.84</v>
      </c>
      <c r="AV19">
        <v>83.89</v>
      </c>
      <c r="AW19">
        <v>54.28</v>
      </c>
      <c r="AX19">
        <v>33.89</v>
      </c>
      <c r="AY19">
        <v>17.93</v>
      </c>
      <c r="AZ19">
        <v>8.75</v>
      </c>
      <c r="BA19">
        <v>3.65</v>
      </c>
      <c r="BC19" t="s">
        <v>6</v>
      </c>
      <c r="BD19">
        <v>10.62</v>
      </c>
      <c r="BE19">
        <v>34.729999999999997</v>
      </c>
      <c r="BF19">
        <v>16.93</v>
      </c>
      <c r="BG19">
        <v>10.39</v>
      </c>
      <c r="BH19">
        <v>23.86</v>
      </c>
      <c r="BI19">
        <v>30.34</v>
      </c>
      <c r="BJ19">
        <v>35.26</v>
      </c>
      <c r="BK19">
        <v>13.3</v>
      </c>
      <c r="BL19">
        <v>25.89</v>
      </c>
      <c r="BM19">
        <v>8.44</v>
      </c>
      <c r="BN19">
        <v>32.82</v>
      </c>
      <c r="BO19">
        <v>41.88</v>
      </c>
      <c r="BP19">
        <v>7.87</v>
      </c>
      <c r="BQ19">
        <v>14.69</v>
      </c>
      <c r="BR19">
        <v>17.36</v>
      </c>
      <c r="BS19">
        <v>52.62</v>
      </c>
      <c r="BT19">
        <v>27.95</v>
      </c>
      <c r="BU19">
        <v>14.22</v>
      </c>
      <c r="BV19">
        <v>80.91</v>
      </c>
      <c r="BW19">
        <v>52.61</v>
      </c>
      <c r="BX19">
        <v>33.130000000000003</v>
      </c>
      <c r="BY19">
        <v>17.36</v>
      </c>
      <c r="BZ19">
        <v>8.5399999999999991</v>
      </c>
      <c r="CA19">
        <v>3.55</v>
      </c>
    </row>
    <row r="20" spans="1:79" x14ac:dyDescent="0.2">
      <c r="A20" t="s">
        <v>7</v>
      </c>
      <c r="B20">
        <v>10.050000000000001</v>
      </c>
      <c r="C20">
        <v>33.78</v>
      </c>
      <c r="D20">
        <v>19.25</v>
      </c>
      <c r="E20">
        <v>12.9</v>
      </c>
      <c r="F20">
        <v>24.28</v>
      </c>
      <c r="G20">
        <v>42.18</v>
      </c>
      <c r="H20">
        <v>28.15</v>
      </c>
      <c r="I20">
        <v>13.17</v>
      </c>
      <c r="J20">
        <v>18.54</v>
      </c>
      <c r="K20">
        <v>7.24</v>
      </c>
      <c r="L20">
        <v>41.69</v>
      </c>
      <c r="M20">
        <v>38.869999999999997</v>
      </c>
      <c r="N20">
        <v>7.56</v>
      </c>
      <c r="O20">
        <v>22.68</v>
      </c>
      <c r="P20">
        <v>11.3</v>
      </c>
      <c r="Q20">
        <v>54.92</v>
      </c>
      <c r="R20">
        <v>20.14</v>
      </c>
      <c r="S20">
        <v>20.83</v>
      </c>
      <c r="T20">
        <v>88.46</v>
      </c>
      <c r="U20">
        <v>56.96</v>
      </c>
      <c r="V20">
        <v>35.69</v>
      </c>
      <c r="W20">
        <v>18.829999999999998</v>
      </c>
      <c r="X20">
        <v>9.34</v>
      </c>
      <c r="Y20">
        <v>3.85</v>
      </c>
      <c r="AC20" t="s">
        <v>7</v>
      </c>
      <c r="AD20">
        <v>10.220000000000001</v>
      </c>
      <c r="AE20">
        <v>3.88</v>
      </c>
      <c r="AF20">
        <v>21.01</v>
      </c>
      <c r="AG20">
        <v>12.95</v>
      </c>
      <c r="AH20">
        <v>24.5</v>
      </c>
      <c r="AI20">
        <v>42.45</v>
      </c>
      <c r="AJ20">
        <v>28.38</v>
      </c>
      <c r="AK20">
        <v>13.27</v>
      </c>
      <c r="AL20">
        <v>18.68</v>
      </c>
      <c r="AM20">
        <v>7.27</v>
      </c>
      <c r="AN20">
        <v>42.05</v>
      </c>
      <c r="AO20">
        <v>39.200000000000003</v>
      </c>
      <c r="AP20">
        <v>7.66</v>
      </c>
      <c r="AQ20">
        <v>22.81</v>
      </c>
      <c r="AR20">
        <v>11.38</v>
      </c>
      <c r="AS20">
        <v>55.38</v>
      </c>
      <c r="AT20">
        <v>20.260000000000002</v>
      </c>
      <c r="AU20">
        <v>21.03</v>
      </c>
      <c r="AV20">
        <v>89.12</v>
      </c>
      <c r="AW20">
        <v>57.46</v>
      </c>
      <c r="AX20">
        <v>35.86</v>
      </c>
      <c r="AY20">
        <v>18.940000000000001</v>
      </c>
      <c r="AZ20">
        <v>9.25</v>
      </c>
      <c r="BA20">
        <v>3.85</v>
      </c>
      <c r="BC20" t="s">
        <v>7</v>
      </c>
      <c r="BD20">
        <v>9.6</v>
      </c>
      <c r="BE20">
        <v>32.659999999999997</v>
      </c>
      <c r="BF20">
        <v>18.7</v>
      </c>
      <c r="BG20">
        <v>12.51</v>
      </c>
      <c r="BH20">
        <v>23.69</v>
      </c>
      <c r="BI20">
        <v>41.17</v>
      </c>
      <c r="BJ20">
        <v>27.46</v>
      </c>
      <c r="BK20">
        <v>12.9</v>
      </c>
      <c r="BL20">
        <v>18.07</v>
      </c>
      <c r="BM20">
        <v>6.97</v>
      </c>
      <c r="BN20">
        <v>40.69</v>
      </c>
      <c r="BO20">
        <v>37.74</v>
      </c>
      <c r="BP20">
        <v>7.38</v>
      </c>
      <c r="BQ20">
        <v>22.09</v>
      </c>
      <c r="BR20">
        <v>10.97</v>
      </c>
      <c r="BS20">
        <v>53.62</v>
      </c>
      <c r="BT20">
        <v>19.559999999999999</v>
      </c>
      <c r="BU20">
        <v>20.190000000000001</v>
      </c>
      <c r="BV20">
        <v>85.9</v>
      </c>
      <c r="BW20">
        <v>55.69</v>
      </c>
      <c r="BX20">
        <v>35.049999999999997</v>
      </c>
      <c r="BY20">
        <v>18.329999999999998</v>
      </c>
      <c r="BZ20">
        <v>9.0299999999999994</v>
      </c>
      <c r="CA20">
        <v>3.75</v>
      </c>
    </row>
    <row r="21" spans="1:79" x14ac:dyDescent="0.2">
      <c r="A21" t="s">
        <v>8</v>
      </c>
      <c r="B21">
        <v>6.84</v>
      </c>
      <c r="C21">
        <v>24.16</v>
      </c>
      <c r="D21">
        <v>33.32</v>
      </c>
      <c r="E21">
        <v>6.87</v>
      </c>
      <c r="F21">
        <v>43.01</v>
      </c>
      <c r="G21">
        <v>42.93</v>
      </c>
      <c r="H21">
        <v>6.31</v>
      </c>
      <c r="I21">
        <v>39.08</v>
      </c>
      <c r="J21">
        <v>13.66</v>
      </c>
      <c r="K21">
        <v>14.87</v>
      </c>
      <c r="L21">
        <v>10.57</v>
      </c>
      <c r="M21">
        <v>7.41</v>
      </c>
      <c r="N21">
        <v>27.81</v>
      </c>
      <c r="O21">
        <v>9.51</v>
      </c>
      <c r="P21">
        <v>5.34</v>
      </c>
      <c r="Q21">
        <v>8.33</v>
      </c>
      <c r="R21">
        <v>31.06</v>
      </c>
      <c r="S21">
        <v>38</v>
      </c>
      <c r="T21">
        <v>89.65</v>
      </c>
      <c r="U21">
        <v>60.66</v>
      </c>
      <c r="V21">
        <v>38.58</v>
      </c>
      <c r="W21">
        <v>20.2</v>
      </c>
      <c r="X21">
        <v>10.45</v>
      </c>
      <c r="Y21">
        <v>4.28</v>
      </c>
      <c r="AC21" t="s">
        <v>8</v>
      </c>
      <c r="AD21">
        <v>7.15</v>
      </c>
      <c r="AE21">
        <v>4.34</v>
      </c>
      <c r="AF21">
        <v>33.75</v>
      </c>
      <c r="AG21">
        <v>6.89</v>
      </c>
      <c r="AH21">
        <v>43.48</v>
      </c>
      <c r="AI21">
        <v>43.1</v>
      </c>
      <c r="AJ21">
        <v>6.45</v>
      </c>
      <c r="AK21">
        <v>39.369999999999997</v>
      </c>
      <c r="AL21">
        <v>13.79</v>
      </c>
      <c r="AM21">
        <v>15.06</v>
      </c>
      <c r="AN21">
        <v>10.65</v>
      </c>
      <c r="AO21">
        <v>7.58</v>
      </c>
      <c r="AP21">
        <v>28.14</v>
      </c>
      <c r="AQ21">
        <v>9.51</v>
      </c>
      <c r="AR21">
        <v>5.43</v>
      </c>
      <c r="AS21">
        <v>8.4499999999999993</v>
      </c>
      <c r="AT21">
        <v>31.38</v>
      </c>
      <c r="AU21">
        <v>38.24</v>
      </c>
      <c r="AV21">
        <v>90.06</v>
      </c>
      <c r="AW21">
        <v>61.25</v>
      </c>
      <c r="AX21">
        <v>38.79</v>
      </c>
      <c r="AY21">
        <v>20.34</v>
      </c>
      <c r="AZ21">
        <v>10.36</v>
      </c>
      <c r="BA21">
        <v>4.3099999999999996</v>
      </c>
      <c r="BC21" t="s">
        <v>8</v>
      </c>
      <c r="BD21">
        <v>6.5</v>
      </c>
      <c r="BE21">
        <v>23.21</v>
      </c>
      <c r="BF21">
        <v>32.25</v>
      </c>
      <c r="BG21">
        <v>6.6</v>
      </c>
      <c r="BH21">
        <v>41.9</v>
      </c>
      <c r="BI21">
        <v>41.59</v>
      </c>
      <c r="BJ21">
        <v>6.12</v>
      </c>
      <c r="BK21">
        <v>37.94</v>
      </c>
      <c r="BL21">
        <v>13.27</v>
      </c>
      <c r="BM21">
        <v>14.42</v>
      </c>
      <c r="BN21">
        <v>10.24</v>
      </c>
      <c r="BO21">
        <v>7.19</v>
      </c>
      <c r="BP21">
        <v>26.88</v>
      </c>
      <c r="BQ21">
        <v>9.23</v>
      </c>
      <c r="BR21">
        <v>5.17</v>
      </c>
      <c r="BS21">
        <v>8.11</v>
      </c>
      <c r="BT21">
        <v>30.21</v>
      </c>
      <c r="BU21">
        <v>36.450000000000003</v>
      </c>
      <c r="BV21">
        <v>86.2</v>
      </c>
      <c r="BW21">
        <v>59.11</v>
      </c>
      <c r="BX21">
        <v>37.78</v>
      </c>
      <c r="BY21">
        <v>19.62</v>
      </c>
      <c r="BZ21">
        <v>10.08</v>
      </c>
      <c r="CA21">
        <v>4.17</v>
      </c>
    </row>
    <row r="22" spans="1:79" x14ac:dyDescent="0.2">
      <c r="A22" t="s">
        <v>9</v>
      </c>
      <c r="B22">
        <v>0.3967</v>
      </c>
      <c r="C22">
        <v>0.38240000000000002</v>
      </c>
      <c r="D22">
        <v>0.249</v>
      </c>
      <c r="E22">
        <v>0.35110000000000002</v>
      </c>
      <c r="F22">
        <v>0.26679999999999998</v>
      </c>
      <c r="G22">
        <v>0.26729999999999998</v>
      </c>
      <c r="H22">
        <v>0.51129999999999998</v>
      </c>
      <c r="I22">
        <v>0.20749999999999999</v>
      </c>
      <c r="J22">
        <v>0.45190000000000002</v>
      </c>
      <c r="K22">
        <v>0.2838</v>
      </c>
      <c r="L22">
        <v>0.39040000000000002</v>
      </c>
      <c r="M22">
        <v>0.4819</v>
      </c>
      <c r="N22">
        <v>0.18729999999999999</v>
      </c>
      <c r="O22">
        <v>0.31790000000000002</v>
      </c>
      <c r="P22">
        <v>0.5181</v>
      </c>
      <c r="Q22">
        <v>0.45929999999999999</v>
      </c>
      <c r="R22">
        <v>0.36009999999999998</v>
      </c>
      <c r="S22">
        <v>0.19980000000000001</v>
      </c>
      <c r="T22">
        <v>0.31859999999999999</v>
      </c>
      <c r="U22">
        <v>0.31380000000000002</v>
      </c>
      <c r="V22">
        <v>0.31219999999999998</v>
      </c>
      <c r="W22">
        <v>0.31340000000000001</v>
      </c>
      <c r="X22">
        <v>0.30840000000000001</v>
      </c>
      <c r="Y22">
        <v>0.3095</v>
      </c>
      <c r="AC22" t="s">
        <v>9</v>
      </c>
      <c r="AD22">
        <v>0.39279999999999998</v>
      </c>
      <c r="AE22">
        <v>0.30909999999999999</v>
      </c>
      <c r="AF22">
        <v>0.25900000000000001</v>
      </c>
      <c r="AG22">
        <v>0.35099999999999998</v>
      </c>
      <c r="AH22">
        <v>0.26650000000000001</v>
      </c>
      <c r="AI22">
        <v>0.2676</v>
      </c>
      <c r="AJ22">
        <v>0.51080000000000003</v>
      </c>
      <c r="AK22">
        <v>0.2072</v>
      </c>
      <c r="AL22">
        <v>0.45169999999999999</v>
      </c>
      <c r="AM22">
        <v>0.2828</v>
      </c>
      <c r="AN22">
        <v>0.39069999999999999</v>
      </c>
      <c r="AO22">
        <v>0.48159999999999997</v>
      </c>
      <c r="AP22">
        <v>0.187</v>
      </c>
      <c r="AQ22">
        <v>0.31840000000000002</v>
      </c>
      <c r="AR22">
        <v>0.51729999999999998</v>
      </c>
      <c r="AS22">
        <v>0.45929999999999999</v>
      </c>
      <c r="AT22">
        <v>0.35949999999999999</v>
      </c>
      <c r="AU22">
        <v>0.20019999999999999</v>
      </c>
      <c r="AV22">
        <v>0.31890000000000002</v>
      </c>
      <c r="AW22">
        <v>0.31380000000000002</v>
      </c>
      <c r="AX22">
        <v>0.31219999999999998</v>
      </c>
      <c r="AY22">
        <v>0.31340000000000001</v>
      </c>
      <c r="AZ22">
        <v>0.3085</v>
      </c>
      <c r="BA22">
        <v>0.30919999999999997</v>
      </c>
      <c r="BC22" t="s">
        <v>9</v>
      </c>
      <c r="BD22">
        <v>0.39760000000000001</v>
      </c>
      <c r="BE22">
        <v>0.38329999999999997</v>
      </c>
      <c r="BF22">
        <v>0.24940000000000001</v>
      </c>
      <c r="BG22">
        <v>0.35220000000000001</v>
      </c>
      <c r="BH22">
        <v>0.26669999999999999</v>
      </c>
      <c r="BI22">
        <v>0.26819999999999999</v>
      </c>
      <c r="BJ22">
        <v>0.51219999999999999</v>
      </c>
      <c r="BK22">
        <v>0.20730000000000001</v>
      </c>
      <c r="BL22">
        <v>0.45229999999999998</v>
      </c>
      <c r="BM22">
        <v>0.28299999999999997</v>
      </c>
      <c r="BN22">
        <v>0.39190000000000003</v>
      </c>
      <c r="BO22">
        <v>0.4824</v>
      </c>
      <c r="BP22">
        <v>0.18690000000000001</v>
      </c>
      <c r="BQ22">
        <v>0.31919999999999998</v>
      </c>
      <c r="BR22">
        <v>0.51829999999999998</v>
      </c>
      <c r="BS22">
        <v>0.4602</v>
      </c>
      <c r="BT22">
        <v>0.35959999999999998</v>
      </c>
      <c r="BU22">
        <v>0.20069999999999999</v>
      </c>
      <c r="BV22">
        <v>0.31979999999999997</v>
      </c>
      <c r="BW22">
        <v>0.31430000000000002</v>
      </c>
      <c r="BX22">
        <v>0.31269999999999998</v>
      </c>
      <c r="BY22">
        <v>0.31390000000000001</v>
      </c>
      <c r="BZ22">
        <v>0.30890000000000001</v>
      </c>
      <c r="CA22">
        <v>0.30959999999999999</v>
      </c>
    </row>
    <row r="23" spans="1:79" x14ac:dyDescent="0.2">
      <c r="A23" t="s">
        <v>10</v>
      </c>
      <c r="B23">
        <v>0.35899999999999999</v>
      </c>
      <c r="C23">
        <v>0.36</v>
      </c>
      <c r="D23">
        <v>0.27500000000000002</v>
      </c>
      <c r="E23">
        <v>0.4234</v>
      </c>
      <c r="F23">
        <v>0.26450000000000001</v>
      </c>
      <c r="G23">
        <v>0.36309999999999998</v>
      </c>
      <c r="H23">
        <v>0.3992</v>
      </c>
      <c r="I23">
        <v>0.19980000000000001</v>
      </c>
      <c r="J23">
        <v>0.31559999999999999</v>
      </c>
      <c r="K23">
        <v>0.23449999999999999</v>
      </c>
      <c r="L23">
        <v>0.48630000000000001</v>
      </c>
      <c r="M23">
        <v>0.43519999999999998</v>
      </c>
      <c r="N23">
        <v>0.17380000000000001</v>
      </c>
      <c r="O23">
        <v>0.48049999999999998</v>
      </c>
      <c r="P23">
        <v>0.32729999999999998</v>
      </c>
      <c r="Q23">
        <v>0.46949999999999997</v>
      </c>
      <c r="R23">
        <v>0.25169999999999998</v>
      </c>
      <c r="S23">
        <v>0.28339999999999999</v>
      </c>
      <c r="T23">
        <v>0.33839999999999998</v>
      </c>
      <c r="U23">
        <v>0.33229999999999998</v>
      </c>
      <c r="V23">
        <v>0.33050000000000002</v>
      </c>
      <c r="W23">
        <v>0.33129999999999998</v>
      </c>
      <c r="X23">
        <v>0.32640000000000002</v>
      </c>
      <c r="Y23">
        <v>0.32669999999999999</v>
      </c>
      <c r="AC23" t="s">
        <v>10</v>
      </c>
      <c r="AD23">
        <v>0.35720000000000002</v>
      </c>
      <c r="AE23">
        <v>0.3261</v>
      </c>
      <c r="AF23">
        <v>0.2843</v>
      </c>
      <c r="AG23">
        <v>0.42349999999999999</v>
      </c>
      <c r="AH23">
        <v>0.26429999999999998</v>
      </c>
      <c r="AI23">
        <v>0.3634</v>
      </c>
      <c r="AJ23">
        <v>0.39860000000000001</v>
      </c>
      <c r="AK23">
        <v>0.19980000000000001</v>
      </c>
      <c r="AL23">
        <v>0.31540000000000001</v>
      </c>
      <c r="AM23">
        <v>0.23350000000000001</v>
      </c>
      <c r="AN23">
        <v>0.48609999999999998</v>
      </c>
      <c r="AO23">
        <v>0.4345</v>
      </c>
      <c r="AP23">
        <v>0.1739</v>
      </c>
      <c r="AQ23">
        <v>0.48110000000000003</v>
      </c>
      <c r="AR23">
        <v>0.32679999999999998</v>
      </c>
      <c r="AS23">
        <v>0.46910000000000002</v>
      </c>
      <c r="AT23">
        <v>0.25119999999999998</v>
      </c>
      <c r="AU23">
        <v>0.2838</v>
      </c>
      <c r="AV23">
        <v>0.33879999999999999</v>
      </c>
      <c r="AW23">
        <v>0.3322</v>
      </c>
      <c r="AX23">
        <v>0.33040000000000003</v>
      </c>
      <c r="AY23">
        <v>0.33110000000000001</v>
      </c>
      <c r="AZ23">
        <v>0.32619999999999999</v>
      </c>
      <c r="BA23">
        <v>0.3261</v>
      </c>
      <c r="BC23" t="s">
        <v>10</v>
      </c>
      <c r="BD23">
        <v>0.35920000000000002</v>
      </c>
      <c r="BE23">
        <v>0.36049999999999999</v>
      </c>
      <c r="BF23">
        <v>0.27550000000000002</v>
      </c>
      <c r="BG23">
        <v>0.42409999999999998</v>
      </c>
      <c r="BH23">
        <v>0.26479999999999998</v>
      </c>
      <c r="BI23">
        <v>0.36399999999999999</v>
      </c>
      <c r="BJ23">
        <v>0.39889999999999998</v>
      </c>
      <c r="BK23">
        <v>0.2011</v>
      </c>
      <c r="BL23">
        <v>0.31580000000000003</v>
      </c>
      <c r="BM23">
        <v>0.2336</v>
      </c>
      <c r="BN23">
        <v>0.48580000000000001</v>
      </c>
      <c r="BO23">
        <v>0.43480000000000002</v>
      </c>
      <c r="BP23">
        <v>0.17510000000000001</v>
      </c>
      <c r="BQ23">
        <v>0.48010000000000003</v>
      </c>
      <c r="BR23">
        <v>0.32750000000000001</v>
      </c>
      <c r="BS23">
        <v>0.46889999999999998</v>
      </c>
      <c r="BT23">
        <v>0.25169999999999998</v>
      </c>
      <c r="BU23">
        <v>0.28489999999999999</v>
      </c>
      <c r="BV23">
        <v>0.33950000000000002</v>
      </c>
      <c r="BW23">
        <v>0.3327</v>
      </c>
      <c r="BX23">
        <v>0.33079999999999998</v>
      </c>
      <c r="BY23">
        <v>0.33150000000000002</v>
      </c>
      <c r="BZ23">
        <v>0.32669999999999999</v>
      </c>
      <c r="CA23">
        <v>0.32650000000000001</v>
      </c>
    </row>
    <row r="24" spans="1:79" x14ac:dyDescent="0.2">
      <c r="A24" t="s">
        <v>11</v>
      </c>
      <c r="B24">
        <v>-103.9</v>
      </c>
      <c r="C24">
        <v>-70.459999999999994</v>
      </c>
      <c r="D24">
        <v>166.27</v>
      </c>
      <c r="E24">
        <v>-174</v>
      </c>
      <c r="F24">
        <v>174.89</v>
      </c>
      <c r="G24">
        <v>24.8</v>
      </c>
      <c r="H24">
        <v>-245.7</v>
      </c>
      <c r="I24">
        <v>321.23</v>
      </c>
      <c r="J24">
        <v>-65.69</v>
      </c>
      <c r="K24">
        <v>195.28</v>
      </c>
      <c r="L24">
        <v>-283.60000000000002</v>
      </c>
      <c r="M24">
        <v>-272.60000000000002</v>
      </c>
      <c r="N24">
        <v>376.12</v>
      </c>
      <c r="O24">
        <v>-234.7</v>
      </c>
      <c r="P24">
        <v>-145.80000000000001</v>
      </c>
      <c r="Q24">
        <v>-296.89999999999998</v>
      </c>
      <c r="R24">
        <v>117.88</v>
      </c>
      <c r="S24">
        <v>193.05</v>
      </c>
      <c r="T24">
        <v>72.010000000000005</v>
      </c>
      <c r="U24">
        <v>54.75</v>
      </c>
      <c r="V24">
        <v>37.81</v>
      </c>
      <c r="W24">
        <v>18.73</v>
      </c>
      <c r="X24">
        <v>21.54</v>
      </c>
      <c r="Y24">
        <v>14.55</v>
      </c>
      <c r="AC24" t="s">
        <v>11</v>
      </c>
      <c r="AD24">
        <v>-97.47</v>
      </c>
      <c r="AE24">
        <v>16.079999999999998</v>
      </c>
      <c r="AF24">
        <v>144.28</v>
      </c>
      <c r="AG24">
        <v>-174.1</v>
      </c>
      <c r="AH24">
        <v>175.67</v>
      </c>
      <c r="AI24">
        <v>24.36</v>
      </c>
      <c r="AJ24">
        <v>-244</v>
      </c>
      <c r="AK24">
        <v>321.54000000000002</v>
      </c>
      <c r="AL24">
        <v>-65.05</v>
      </c>
      <c r="AM24">
        <v>197.75</v>
      </c>
      <c r="AN24">
        <v>-283.10000000000002</v>
      </c>
      <c r="AO24">
        <v>-270.8</v>
      </c>
      <c r="AP24">
        <v>376.16</v>
      </c>
      <c r="AQ24">
        <v>-236</v>
      </c>
      <c r="AR24">
        <v>-144.30000000000001</v>
      </c>
      <c r="AS24">
        <v>-295.7</v>
      </c>
      <c r="AT24">
        <v>119.29</v>
      </c>
      <c r="AU24">
        <v>192.16</v>
      </c>
      <c r="AV24">
        <v>71.87</v>
      </c>
      <c r="AW24">
        <v>55.53</v>
      </c>
      <c r="AX24">
        <v>38.159999999999997</v>
      </c>
      <c r="AY24">
        <v>19.18</v>
      </c>
      <c r="AZ24">
        <v>21.61</v>
      </c>
      <c r="BA24">
        <v>15.92</v>
      </c>
      <c r="BC24" t="s">
        <v>11</v>
      </c>
      <c r="BD24">
        <v>-105.3</v>
      </c>
      <c r="BE24">
        <v>-73.099999999999994</v>
      </c>
      <c r="BF24">
        <v>164.56</v>
      </c>
      <c r="BG24">
        <v>-176.4</v>
      </c>
      <c r="BH24">
        <v>173.84</v>
      </c>
      <c r="BI24">
        <v>21.49</v>
      </c>
      <c r="BJ24">
        <v>-246.6</v>
      </c>
      <c r="BK24">
        <v>318.88</v>
      </c>
      <c r="BL24">
        <v>-66.900000000000006</v>
      </c>
      <c r="BM24">
        <v>197.26</v>
      </c>
      <c r="BN24">
        <v>-285</v>
      </c>
      <c r="BO24">
        <v>-273.5</v>
      </c>
      <c r="BP24">
        <v>373.96</v>
      </c>
      <c r="BQ24">
        <v>-235.7</v>
      </c>
      <c r="BR24">
        <v>-146.6</v>
      </c>
      <c r="BS24">
        <v>-297.8</v>
      </c>
      <c r="BT24">
        <v>117.79</v>
      </c>
      <c r="BU24">
        <v>189.05</v>
      </c>
      <c r="BV24">
        <v>66.650000000000006</v>
      </c>
      <c r="BW24">
        <v>52.53</v>
      </c>
      <c r="BX24">
        <v>36.32</v>
      </c>
      <c r="BY24">
        <v>17.489999999999998</v>
      </c>
      <c r="BZ24">
        <v>20.32</v>
      </c>
      <c r="CA24">
        <v>14.69</v>
      </c>
    </row>
    <row r="25" spans="1:79" x14ac:dyDescent="0.2">
      <c r="A25" t="s">
        <v>12</v>
      </c>
      <c r="B25">
        <v>-56.37</v>
      </c>
      <c r="C25">
        <v>-42.89</v>
      </c>
      <c r="D25">
        <v>21.91</v>
      </c>
      <c r="E25">
        <v>26.52</v>
      </c>
      <c r="F25">
        <v>-0.88</v>
      </c>
      <c r="G25">
        <v>62.73</v>
      </c>
      <c r="H25">
        <v>-133.4</v>
      </c>
      <c r="I25">
        <v>10.39</v>
      </c>
      <c r="J25">
        <v>-134.19999999999999</v>
      </c>
      <c r="K25">
        <v>-35.71</v>
      </c>
      <c r="L25">
        <v>32.08</v>
      </c>
      <c r="M25">
        <v>-83.59</v>
      </c>
      <c r="N25">
        <v>11.68</v>
      </c>
      <c r="O25">
        <v>93.56</v>
      </c>
      <c r="P25">
        <v>-186.3</v>
      </c>
      <c r="Q25">
        <v>-40.85</v>
      </c>
      <c r="R25">
        <v>-93.23</v>
      </c>
      <c r="S25">
        <v>71.650000000000006</v>
      </c>
      <c r="T25">
        <v>0.56000000000000005</v>
      </c>
      <c r="U25">
        <v>0.91</v>
      </c>
      <c r="V25">
        <v>1.2</v>
      </c>
      <c r="W25">
        <v>0.59</v>
      </c>
      <c r="X25">
        <v>1.82</v>
      </c>
      <c r="Y25">
        <v>1.08</v>
      </c>
      <c r="AC25" t="s">
        <v>12</v>
      </c>
      <c r="AD25">
        <v>-54.1</v>
      </c>
      <c r="AE25">
        <v>1.0900000000000001</v>
      </c>
      <c r="AF25">
        <v>18.940000000000001</v>
      </c>
      <c r="AG25">
        <v>26.64</v>
      </c>
      <c r="AH25">
        <v>-0.73</v>
      </c>
      <c r="AI25">
        <v>62.67</v>
      </c>
      <c r="AJ25">
        <v>-133.30000000000001</v>
      </c>
      <c r="AK25">
        <v>10.7</v>
      </c>
      <c r="AL25">
        <v>-134.19999999999999</v>
      </c>
      <c r="AM25">
        <v>-35.43</v>
      </c>
      <c r="AN25">
        <v>31.67</v>
      </c>
      <c r="AO25">
        <v>-83.71</v>
      </c>
      <c r="AP25">
        <v>12.04</v>
      </c>
      <c r="AQ25">
        <v>93.45</v>
      </c>
      <c r="AR25">
        <v>-185.8</v>
      </c>
      <c r="AS25">
        <v>-41.21</v>
      </c>
      <c r="AT25">
        <v>-92.98</v>
      </c>
      <c r="AU25">
        <v>71.569999999999993</v>
      </c>
      <c r="AV25">
        <v>0.48</v>
      </c>
      <c r="AW25">
        <v>0.79</v>
      </c>
      <c r="AX25">
        <v>1.04</v>
      </c>
      <c r="AY25">
        <v>0.44</v>
      </c>
      <c r="AZ25">
        <v>1.65</v>
      </c>
      <c r="BA25">
        <v>1.01</v>
      </c>
      <c r="BC25" t="s">
        <v>12</v>
      </c>
      <c r="BD25">
        <v>-57.09</v>
      </c>
      <c r="BE25">
        <v>-43.38</v>
      </c>
      <c r="BF25">
        <v>21.9</v>
      </c>
      <c r="BG25">
        <v>25.95</v>
      </c>
      <c r="BH25">
        <v>-0.6</v>
      </c>
      <c r="BI25">
        <v>62.48</v>
      </c>
      <c r="BJ25">
        <v>-134.4</v>
      </c>
      <c r="BK25">
        <v>11.44</v>
      </c>
      <c r="BL25">
        <v>-134.5</v>
      </c>
      <c r="BM25">
        <v>-35.630000000000003</v>
      </c>
      <c r="BN25">
        <v>30.33</v>
      </c>
      <c r="BO25">
        <v>-84.26</v>
      </c>
      <c r="BP25">
        <v>12.94</v>
      </c>
      <c r="BQ25">
        <v>92.1</v>
      </c>
      <c r="BR25">
        <v>-186.3</v>
      </c>
      <c r="BS25">
        <v>-42.07</v>
      </c>
      <c r="BT25">
        <v>-92.79</v>
      </c>
      <c r="BU25">
        <v>71.900000000000006</v>
      </c>
      <c r="BV25">
        <v>0.14000000000000001</v>
      </c>
      <c r="BW25">
        <v>0.68</v>
      </c>
      <c r="BX25">
        <v>0.92</v>
      </c>
      <c r="BY25">
        <v>0.26</v>
      </c>
      <c r="BZ25">
        <v>1.58</v>
      </c>
      <c r="CA25">
        <v>0.86</v>
      </c>
    </row>
    <row r="26" spans="1:79" x14ac:dyDescent="0.2">
      <c r="A26" t="s">
        <v>13</v>
      </c>
      <c r="B26">
        <v>-244</v>
      </c>
      <c r="C26">
        <v>-197.2</v>
      </c>
      <c r="D26">
        <v>352.93</v>
      </c>
      <c r="E26">
        <v>-394.1</v>
      </c>
      <c r="F26">
        <v>363.5</v>
      </c>
      <c r="G26">
        <v>15.32</v>
      </c>
      <c r="H26">
        <v>-589.1</v>
      </c>
      <c r="I26">
        <v>703.09</v>
      </c>
      <c r="J26">
        <v>-177.8</v>
      </c>
      <c r="K26">
        <v>425.8</v>
      </c>
      <c r="L26">
        <v>-672</v>
      </c>
      <c r="M26">
        <v>-656.7</v>
      </c>
      <c r="N26">
        <v>831.93</v>
      </c>
      <c r="O26">
        <v>-533.70000000000005</v>
      </c>
      <c r="P26">
        <v>-352.4</v>
      </c>
      <c r="Q26">
        <v>-725.6</v>
      </c>
      <c r="R26">
        <v>232.08</v>
      </c>
      <c r="S26">
        <v>415.8</v>
      </c>
      <c r="T26">
        <v>56.99</v>
      </c>
      <c r="U26">
        <v>57.13</v>
      </c>
      <c r="V26">
        <v>45.5</v>
      </c>
      <c r="W26">
        <v>23.64</v>
      </c>
      <c r="X26">
        <v>41.6</v>
      </c>
      <c r="Y26">
        <v>32.71</v>
      </c>
      <c r="AC26" t="s">
        <v>13</v>
      </c>
      <c r="AD26">
        <v>-230.5</v>
      </c>
      <c r="AE26">
        <v>35.21</v>
      </c>
      <c r="AF26">
        <v>300.88</v>
      </c>
      <c r="AG26">
        <v>-395.3</v>
      </c>
      <c r="AH26">
        <v>364.2</v>
      </c>
      <c r="AI26">
        <v>13.13</v>
      </c>
      <c r="AJ26">
        <v>-586.70000000000005</v>
      </c>
      <c r="AK26">
        <v>703.04</v>
      </c>
      <c r="AL26">
        <v>-177.5</v>
      </c>
      <c r="AM26">
        <v>430.53</v>
      </c>
      <c r="AN26">
        <v>-672.5</v>
      </c>
      <c r="AO26">
        <v>-654.1</v>
      </c>
      <c r="AP26">
        <v>831.31</v>
      </c>
      <c r="AQ26">
        <v>-537.70000000000005</v>
      </c>
      <c r="AR26">
        <v>-350.2</v>
      </c>
      <c r="AS26">
        <v>-724.6</v>
      </c>
      <c r="AT26">
        <v>234.28</v>
      </c>
      <c r="AU26">
        <v>412.8</v>
      </c>
      <c r="AV26">
        <v>55</v>
      </c>
      <c r="AW26">
        <v>57.39</v>
      </c>
      <c r="AX26">
        <v>45.2</v>
      </c>
      <c r="AY26">
        <v>23.63</v>
      </c>
      <c r="AZ26">
        <v>41</v>
      </c>
      <c r="BA26">
        <v>34.869999999999997</v>
      </c>
      <c r="BC26" t="s">
        <v>13</v>
      </c>
      <c r="BD26" t="s">
        <v>28</v>
      </c>
      <c r="BE26" t="s">
        <v>28</v>
      </c>
      <c r="BF26" t="s">
        <v>28</v>
      </c>
      <c r="BG26" t="s">
        <v>28</v>
      </c>
      <c r="BH26" t="s">
        <v>28</v>
      </c>
      <c r="BI26" t="s">
        <v>28</v>
      </c>
      <c r="BJ26" t="s">
        <v>28</v>
      </c>
      <c r="BK26" t="s">
        <v>28</v>
      </c>
      <c r="BL26" t="s">
        <v>28</v>
      </c>
      <c r="BM26" t="s">
        <v>28</v>
      </c>
      <c r="BN26" t="s">
        <v>28</v>
      </c>
      <c r="BO26" t="s">
        <v>28</v>
      </c>
      <c r="BP26" t="s">
        <v>28</v>
      </c>
      <c r="BQ26" t="s">
        <v>28</v>
      </c>
      <c r="BR26" t="s">
        <v>28</v>
      </c>
      <c r="BS26" t="s">
        <v>28</v>
      </c>
      <c r="BT26" t="s">
        <v>28</v>
      </c>
      <c r="BU26" t="s">
        <v>28</v>
      </c>
      <c r="BV26" t="s">
        <v>28</v>
      </c>
      <c r="BW26" t="s">
        <v>28</v>
      </c>
      <c r="BX26" t="s">
        <v>28</v>
      </c>
      <c r="BY26" t="s">
        <v>28</v>
      </c>
      <c r="BZ26" t="s">
        <v>28</v>
      </c>
      <c r="CA26" t="s">
        <v>28</v>
      </c>
    </row>
    <row r="27" spans="1:79" x14ac:dyDescent="0.2">
      <c r="A27" t="s">
        <v>14</v>
      </c>
      <c r="B27">
        <v>-63.18</v>
      </c>
      <c r="C27">
        <v>-47.89</v>
      </c>
      <c r="D27">
        <v>27.37</v>
      </c>
      <c r="E27">
        <v>29.74</v>
      </c>
      <c r="F27">
        <v>1.68</v>
      </c>
      <c r="G27">
        <v>72.040000000000006</v>
      </c>
      <c r="H27">
        <v>-151.5</v>
      </c>
      <c r="I27">
        <v>15.74</v>
      </c>
      <c r="J27">
        <v>-150.80000000000001</v>
      </c>
      <c r="K27">
        <v>-37.299999999999997</v>
      </c>
      <c r="L27">
        <v>34.85</v>
      </c>
      <c r="M27">
        <v>-95.58</v>
      </c>
      <c r="N27">
        <v>17.71</v>
      </c>
      <c r="O27">
        <v>104.79</v>
      </c>
      <c r="P27">
        <v>-210.2</v>
      </c>
      <c r="Q27">
        <v>-47.68</v>
      </c>
      <c r="R27">
        <v>-102.9</v>
      </c>
      <c r="S27">
        <v>83.72</v>
      </c>
      <c r="T27">
        <v>1.9</v>
      </c>
      <c r="U27">
        <v>2.4</v>
      </c>
      <c r="V27">
        <v>2.78</v>
      </c>
      <c r="W27">
        <v>2.06</v>
      </c>
      <c r="X27">
        <v>3.55</v>
      </c>
      <c r="Y27">
        <v>2.71</v>
      </c>
      <c r="AC27" t="s">
        <v>14</v>
      </c>
      <c r="AD27">
        <v>-60.86</v>
      </c>
      <c r="AE27">
        <v>2.52</v>
      </c>
      <c r="AF27">
        <v>23.69</v>
      </c>
      <c r="AG27">
        <v>29.53</v>
      </c>
      <c r="AH27">
        <v>1.75</v>
      </c>
      <c r="AI27">
        <v>71.760000000000005</v>
      </c>
      <c r="AJ27">
        <v>-151.80000000000001</v>
      </c>
      <c r="AK27">
        <v>16.11</v>
      </c>
      <c r="AL27">
        <v>-151.1</v>
      </c>
      <c r="AM27">
        <v>-37.049999999999997</v>
      </c>
      <c r="AN27">
        <v>33.94</v>
      </c>
      <c r="AO27">
        <v>-96.16</v>
      </c>
      <c r="AP27">
        <v>18.170000000000002</v>
      </c>
      <c r="AQ27">
        <v>104.28</v>
      </c>
      <c r="AR27">
        <v>-210</v>
      </c>
      <c r="AS27">
        <v>-48.56</v>
      </c>
      <c r="AT27">
        <v>-102.8</v>
      </c>
      <c r="AU27">
        <v>83.55</v>
      </c>
      <c r="AV27">
        <v>1.57</v>
      </c>
      <c r="AW27">
        <v>2.06</v>
      </c>
      <c r="AX27">
        <v>2.38</v>
      </c>
      <c r="AY27">
        <v>1.68</v>
      </c>
      <c r="AZ27">
        <v>3.16</v>
      </c>
      <c r="BA27">
        <v>2.44</v>
      </c>
      <c r="BC27" t="s">
        <v>14</v>
      </c>
      <c r="BD27" t="s">
        <v>28</v>
      </c>
      <c r="BE27" t="s">
        <v>28</v>
      </c>
      <c r="BF27" t="s">
        <v>28</v>
      </c>
      <c r="BG27" t="s">
        <v>28</v>
      </c>
      <c r="BH27" t="s">
        <v>28</v>
      </c>
      <c r="BI27" t="s">
        <v>28</v>
      </c>
      <c r="BJ27" t="s">
        <v>28</v>
      </c>
      <c r="BK27" t="s">
        <v>28</v>
      </c>
      <c r="BL27" t="s">
        <v>28</v>
      </c>
      <c r="BM27" t="s">
        <v>28</v>
      </c>
      <c r="BN27" t="s">
        <v>28</v>
      </c>
      <c r="BO27" t="s">
        <v>28</v>
      </c>
      <c r="BP27" t="s">
        <v>28</v>
      </c>
      <c r="BQ27" t="s">
        <v>28</v>
      </c>
      <c r="BR27" t="s">
        <v>28</v>
      </c>
      <c r="BS27" t="s">
        <v>28</v>
      </c>
      <c r="BT27" t="s">
        <v>28</v>
      </c>
      <c r="BU27" t="s">
        <v>28</v>
      </c>
      <c r="BV27" t="s">
        <v>28</v>
      </c>
      <c r="BW27" t="s">
        <v>28</v>
      </c>
      <c r="BX27" t="s">
        <v>28</v>
      </c>
      <c r="BY27" t="s">
        <v>28</v>
      </c>
      <c r="BZ27" t="s">
        <v>28</v>
      </c>
      <c r="CA27" t="s">
        <v>28</v>
      </c>
    </row>
    <row r="28" spans="1:79" x14ac:dyDescent="0.2">
      <c r="A28" t="s">
        <v>15</v>
      </c>
      <c r="B28">
        <v>37.94</v>
      </c>
      <c r="C28">
        <v>64.790000000000006</v>
      </c>
      <c r="D28">
        <v>50.98</v>
      </c>
      <c r="E28">
        <v>42.62</v>
      </c>
      <c r="F28">
        <v>56.37</v>
      </c>
      <c r="G28">
        <v>71</v>
      </c>
      <c r="H28">
        <v>60.03</v>
      </c>
      <c r="I28">
        <v>43.03</v>
      </c>
      <c r="J28">
        <v>50.15</v>
      </c>
      <c r="K28">
        <v>32.35</v>
      </c>
      <c r="L28">
        <v>70.66</v>
      </c>
      <c r="M28">
        <v>68.650000000000006</v>
      </c>
      <c r="N28">
        <v>33.049999999999997</v>
      </c>
      <c r="O28">
        <v>54.74</v>
      </c>
      <c r="P28">
        <v>40.090000000000003</v>
      </c>
      <c r="Q28">
        <v>78.989999999999995</v>
      </c>
      <c r="R28">
        <v>52</v>
      </c>
      <c r="S28">
        <v>52.77</v>
      </c>
      <c r="T28">
        <v>95.35</v>
      </c>
      <c r="U28">
        <v>80.16</v>
      </c>
      <c r="V28">
        <v>66.28</v>
      </c>
      <c r="W28">
        <v>50.49</v>
      </c>
      <c r="X28">
        <v>36.619999999999997</v>
      </c>
      <c r="Y28">
        <v>23.16</v>
      </c>
      <c r="AC28" t="s">
        <v>15</v>
      </c>
      <c r="AD28">
        <v>38.229999999999997</v>
      </c>
      <c r="AE28">
        <v>23.28</v>
      </c>
      <c r="AF28">
        <v>52.96</v>
      </c>
      <c r="AG28">
        <v>42.68</v>
      </c>
      <c r="AH28">
        <v>56.58</v>
      </c>
      <c r="AI28">
        <v>71.180000000000007</v>
      </c>
      <c r="AJ28">
        <v>60.23</v>
      </c>
      <c r="AK28">
        <v>43.17</v>
      </c>
      <c r="AL28">
        <v>50.31</v>
      </c>
      <c r="AM28">
        <v>32.42</v>
      </c>
      <c r="AN28">
        <v>70.900000000000006</v>
      </c>
      <c r="AO28">
        <v>68.89</v>
      </c>
      <c r="AP28">
        <v>33.26</v>
      </c>
      <c r="AQ28">
        <v>54.87</v>
      </c>
      <c r="AR28">
        <v>40.22</v>
      </c>
      <c r="AS28">
        <v>79.260000000000005</v>
      </c>
      <c r="AT28">
        <v>52.13</v>
      </c>
      <c r="AU28">
        <v>52.99</v>
      </c>
      <c r="AV28">
        <v>95.63</v>
      </c>
      <c r="AW28">
        <v>80.44</v>
      </c>
      <c r="AX28">
        <v>66.41</v>
      </c>
      <c r="AY28">
        <v>50.62</v>
      </c>
      <c r="AZ28">
        <v>36.47</v>
      </c>
      <c r="BA28">
        <v>23.19</v>
      </c>
      <c r="BC28" t="s">
        <v>15</v>
      </c>
      <c r="BD28">
        <v>37.11</v>
      </c>
      <c r="BE28">
        <v>63.88</v>
      </c>
      <c r="BF28">
        <v>50.34</v>
      </c>
      <c r="BG28">
        <v>42.02</v>
      </c>
      <c r="BH28">
        <v>55.78</v>
      </c>
      <c r="BI28">
        <v>70.3</v>
      </c>
      <c r="BJ28">
        <v>59.4</v>
      </c>
      <c r="BK28">
        <v>42.61</v>
      </c>
      <c r="BL28">
        <v>49.58</v>
      </c>
      <c r="BM28">
        <v>31.73</v>
      </c>
      <c r="BN28">
        <v>69.95</v>
      </c>
      <c r="BO28">
        <v>67.83</v>
      </c>
      <c r="BP28">
        <v>32.65</v>
      </c>
      <c r="BQ28">
        <v>54.13</v>
      </c>
      <c r="BR28">
        <v>39.53</v>
      </c>
      <c r="BS28">
        <v>78.239999999999995</v>
      </c>
      <c r="BT28">
        <v>51.33</v>
      </c>
      <c r="BU28">
        <v>52.05</v>
      </c>
      <c r="BV28">
        <v>94.27</v>
      </c>
      <c r="BW28">
        <v>79.44</v>
      </c>
      <c r="BX28">
        <v>65.790000000000006</v>
      </c>
      <c r="BY28">
        <v>49.9</v>
      </c>
      <c r="BZ28">
        <v>36.049999999999997</v>
      </c>
      <c r="CA28">
        <v>22.82</v>
      </c>
    </row>
    <row r="29" spans="1:79" x14ac:dyDescent="0.2">
      <c r="A29" t="s">
        <v>16</v>
      </c>
      <c r="B29">
        <v>12.17</v>
      </c>
      <c r="C29">
        <v>13.45</v>
      </c>
      <c r="D29">
        <v>-4.38</v>
      </c>
      <c r="E29">
        <v>-11.04</v>
      </c>
      <c r="F29">
        <v>6.5</v>
      </c>
      <c r="G29">
        <v>-30.33</v>
      </c>
      <c r="H29">
        <v>34.58</v>
      </c>
      <c r="I29">
        <v>7.85</v>
      </c>
      <c r="J29">
        <v>42</v>
      </c>
      <c r="K29">
        <v>17.670000000000002</v>
      </c>
      <c r="L29">
        <v>-20.170000000000002</v>
      </c>
      <c r="M29">
        <v>19.399999999999999</v>
      </c>
      <c r="N29">
        <v>9.24</v>
      </c>
      <c r="O29">
        <v>-34.479999999999997</v>
      </c>
      <c r="P29">
        <v>45.06</v>
      </c>
      <c r="Q29">
        <v>4.28</v>
      </c>
      <c r="R29">
        <v>43.09</v>
      </c>
      <c r="S29">
        <v>-27.86</v>
      </c>
      <c r="T29">
        <v>-1.1499999999999999</v>
      </c>
      <c r="U29">
        <v>-0.56999999999999995</v>
      </c>
      <c r="V29">
        <v>-0.47</v>
      </c>
      <c r="W29">
        <v>-0.22</v>
      </c>
      <c r="X29">
        <v>-0.24</v>
      </c>
      <c r="Y29">
        <v>-0.04</v>
      </c>
      <c r="AC29" t="s">
        <v>16</v>
      </c>
      <c r="AD29">
        <v>11.86</v>
      </c>
      <c r="AE29">
        <v>-0.02</v>
      </c>
      <c r="AF29">
        <v>-3.9</v>
      </c>
      <c r="AG29">
        <v>-11.08</v>
      </c>
      <c r="AH29">
        <v>6.47</v>
      </c>
      <c r="AI29">
        <v>-30.36</v>
      </c>
      <c r="AJ29">
        <v>34.72</v>
      </c>
      <c r="AK29">
        <v>7.72</v>
      </c>
      <c r="AL29">
        <v>42.14</v>
      </c>
      <c r="AM29">
        <v>17.73</v>
      </c>
      <c r="AN29">
        <v>-20.079999999999998</v>
      </c>
      <c r="AO29">
        <v>19.559999999999999</v>
      </c>
      <c r="AP29">
        <v>9.09</v>
      </c>
      <c r="AQ29">
        <v>-34.5</v>
      </c>
      <c r="AR29">
        <v>45.14</v>
      </c>
      <c r="AS29">
        <v>4.4400000000000004</v>
      </c>
      <c r="AT29">
        <v>43.19</v>
      </c>
      <c r="AU29">
        <v>-27.9</v>
      </c>
      <c r="AV29">
        <v>-1.1399999999999999</v>
      </c>
      <c r="AW29">
        <v>-0.5</v>
      </c>
      <c r="AX29">
        <v>-0.39</v>
      </c>
      <c r="AY29">
        <v>-0.15</v>
      </c>
      <c r="AZ29">
        <v>-0.18</v>
      </c>
      <c r="BA29">
        <v>0</v>
      </c>
      <c r="BC29" t="s">
        <v>16</v>
      </c>
      <c r="BD29">
        <v>12.13</v>
      </c>
      <c r="BE29">
        <v>13.42</v>
      </c>
      <c r="BF29">
        <v>-4.37</v>
      </c>
      <c r="BG29">
        <v>-10.8</v>
      </c>
      <c r="BH29">
        <v>6.28</v>
      </c>
      <c r="BI29">
        <v>-29.97</v>
      </c>
      <c r="BJ29">
        <v>34.58</v>
      </c>
      <c r="BK29">
        <v>7.14</v>
      </c>
      <c r="BL29">
        <v>41.68</v>
      </c>
      <c r="BM29">
        <v>17.54</v>
      </c>
      <c r="BN29">
        <v>-19.41</v>
      </c>
      <c r="BO29">
        <v>19.440000000000001</v>
      </c>
      <c r="BP29">
        <v>8.43</v>
      </c>
      <c r="BQ29">
        <v>-33.729999999999997</v>
      </c>
      <c r="BR29">
        <v>44.58</v>
      </c>
      <c r="BS29">
        <v>4.6900000000000004</v>
      </c>
      <c r="BT29">
        <v>42.53</v>
      </c>
      <c r="BU29">
        <v>-27.68</v>
      </c>
      <c r="BV29">
        <v>-1.03</v>
      </c>
      <c r="BW29">
        <v>-0.49</v>
      </c>
      <c r="BX29">
        <v>-0.37</v>
      </c>
      <c r="BY29">
        <v>-0.12</v>
      </c>
      <c r="BZ29">
        <v>-0.19</v>
      </c>
      <c r="CA29">
        <v>0.01</v>
      </c>
    </row>
    <row r="30" spans="1:79" x14ac:dyDescent="0.2">
      <c r="A30" t="s">
        <v>17</v>
      </c>
      <c r="B30">
        <v>13.11</v>
      </c>
      <c r="C30">
        <v>17.61</v>
      </c>
      <c r="D30">
        <v>-19.95</v>
      </c>
      <c r="E30">
        <v>21.05</v>
      </c>
      <c r="F30">
        <v>-22.7</v>
      </c>
      <c r="G30">
        <v>2.62</v>
      </c>
      <c r="H30">
        <v>53.3</v>
      </c>
      <c r="I30">
        <v>-41.06</v>
      </c>
      <c r="J30">
        <v>13.43</v>
      </c>
      <c r="K30">
        <v>-20.14</v>
      </c>
      <c r="L30">
        <v>57.04</v>
      </c>
      <c r="M30">
        <v>63.92</v>
      </c>
      <c r="N30">
        <v>-42.94</v>
      </c>
      <c r="O30">
        <v>32.78</v>
      </c>
      <c r="P30">
        <v>23.14</v>
      </c>
      <c r="Q30">
        <v>78.48</v>
      </c>
      <c r="R30">
        <v>-15.06</v>
      </c>
      <c r="S30">
        <v>-22.94</v>
      </c>
      <c r="T30">
        <v>3.62</v>
      </c>
      <c r="U30">
        <v>0.42</v>
      </c>
      <c r="V30">
        <v>-0.35</v>
      </c>
      <c r="W30">
        <v>0.01</v>
      </c>
      <c r="X30">
        <v>-1.28</v>
      </c>
      <c r="Y30">
        <v>-0.83</v>
      </c>
      <c r="AC30" t="s">
        <v>17</v>
      </c>
      <c r="AD30">
        <v>12.41</v>
      </c>
      <c r="AE30">
        <v>-0.95</v>
      </c>
      <c r="AF30">
        <v>-17.12</v>
      </c>
      <c r="AG30">
        <v>21.08</v>
      </c>
      <c r="AH30">
        <v>-22.85</v>
      </c>
      <c r="AI30">
        <v>2.74</v>
      </c>
      <c r="AJ30">
        <v>53.07</v>
      </c>
      <c r="AK30">
        <v>-41.17</v>
      </c>
      <c r="AL30">
        <v>13.38</v>
      </c>
      <c r="AM30">
        <v>-20.45</v>
      </c>
      <c r="AN30">
        <v>57.22</v>
      </c>
      <c r="AO30">
        <v>63.7</v>
      </c>
      <c r="AP30">
        <v>-43.08</v>
      </c>
      <c r="AQ30">
        <v>33.04</v>
      </c>
      <c r="AR30">
        <v>22.96</v>
      </c>
      <c r="AS30">
        <v>78.510000000000005</v>
      </c>
      <c r="AT30">
        <v>-15.3</v>
      </c>
      <c r="AU30">
        <v>-22.86</v>
      </c>
      <c r="AV30">
        <v>3.81</v>
      </c>
      <c r="AW30">
        <v>0.37</v>
      </c>
      <c r="AX30">
        <v>-0.38</v>
      </c>
      <c r="AY30">
        <v>-0.03</v>
      </c>
      <c r="AZ30">
        <v>-1.29</v>
      </c>
      <c r="BA30">
        <v>-0.94</v>
      </c>
      <c r="BC30" t="s">
        <v>17</v>
      </c>
      <c r="BD30">
        <v>13.03</v>
      </c>
      <c r="BE30">
        <v>17.68</v>
      </c>
      <c r="BF30">
        <v>-19.59</v>
      </c>
      <c r="BG30">
        <v>21.08</v>
      </c>
      <c r="BH30">
        <v>-22.43</v>
      </c>
      <c r="BI30">
        <v>2.96</v>
      </c>
      <c r="BJ30">
        <v>53.01</v>
      </c>
      <c r="BK30">
        <v>-40.369999999999997</v>
      </c>
      <c r="BL30">
        <v>13.44</v>
      </c>
      <c r="BM30">
        <v>-20.149999999999999</v>
      </c>
      <c r="BN30">
        <v>56.81</v>
      </c>
      <c r="BO30">
        <v>63.3</v>
      </c>
      <c r="BP30">
        <v>-42.2</v>
      </c>
      <c r="BQ30">
        <v>32.61</v>
      </c>
      <c r="BR30">
        <v>22.99</v>
      </c>
      <c r="BS30">
        <v>77.91</v>
      </c>
      <c r="BT30">
        <v>-14.99</v>
      </c>
      <c r="BU30">
        <v>-22.22</v>
      </c>
      <c r="BV30">
        <v>4.2</v>
      </c>
      <c r="BW30">
        <v>0.6</v>
      </c>
      <c r="BX30">
        <v>-0.21</v>
      </c>
      <c r="BY30">
        <v>0.11</v>
      </c>
      <c r="BZ30">
        <v>-1.17</v>
      </c>
      <c r="CA30">
        <v>-0.85</v>
      </c>
    </row>
    <row r="33" spans="1:79" x14ac:dyDescent="0.2">
      <c r="A33" t="s">
        <v>3</v>
      </c>
      <c r="B33" t="s">
        <v>85</v>
      </c>
      <c r="C33" t="s">
        <v>90</v>
      </c>
      <c r="D33" t="s">
        <v>89</v>
      </c>
      <c r="E33" t="s">
        <v>77</v>
      </c>
      <c r="F33" t="s">
        <v>72</v>
      </c>
      <c r="G33" t="s">
        <v>73</v>
      </c>
      <c r="H33" t="s">
        <v>84</v>
      </c>
      <c r="I33" t="s">
        <v>79</v>
      </c>
      <c r="J33" t="s">
        <v>83</v>
      </c>
      <c r="K33" t="s">
        <v>80</v>
      </c>
      <c r="L33" t="s">
        <v>86</v>
      </c>
      <c r="M33" t="s">
        <v>87</v>
      </c>
      <c r="N33" t="s">
        <v>94</v>
      </c>
      <c r="O33" t="s">
        <v>95</v>
      </c>
      <c r="P33" t="s">
        <v>88</v>
      </c>
      <c r="Q33" t="s">
        <v>92</v>
      </c>
      <c r="R33" t="s">
        <v>81</v>
      </c>
      <c r="S33" t="s">
        <v>93</v>
      </c>
      <c r="T33" t="s">
        <v>75</v>
      </c>
      <c r="U33" t="s">
        <v>76</v>
      </c>
      <c r="V33" t="s">
        <v>78</v>
      </c>
      <c r="W33" t="s">
        <v>82</v>
      </c>
      <c r="X33" t="s">
        <v>74</v>
      </c>
      <c r="Y33" t="s">
        <v>91</v>
      </c>
      <c r="AC33" t="s">
        <v>3</v>
      </c>
      <c r="AD33" t="s">
        <v>49</v>
      </c>
      <c r="AE33" t="s">
        <v>51</v>
      </c>
      <c r="AF33" t="s">
        <v>57</v>
      </c>
      <c r="AG33" t="s">
        <v>71</v>
      </c>
      <c r="AH33" t="s">
        <v>61</v>
      </c>
      <c r="AI33" t="s">
        <v>58</v>
      </c>
      <c r="AJ33" t="s">
        <v>67</v>
      </c>
      <c r="AK33" t="s">
        <v>66</v>
      </c>
      <c r="AL33" t="s">
        <v>63</v>
      </c>
      <c r="AM33" t="s">
        <v>62</v>
      </c>
      <c r="AN33" t="s">
        <v>48</v>
      </c>
      <c r="AO33" t="s">
        <v>59</v>
      </c>
      <c r="AP33" t="s">
        <v>52</v>
      </c>
      <c r="AQ33" t="s">
        <v>50</v>
      </c>
      <c r="AR33" t="s">
        <v>56</v>
      </c>
      <c r="AS33" t="s">
        <v>54</v>
      </c>
      <c r="AT33" t="s">
        <v>64</v>
      </c>
      <c r="AU33" t="s">
        <v>55</v>
      </c>
      <c r="AV33" t="s">
        <v>70</v>
      </c>
      <c r="AW33" t="s">
        <v>68</v>
      </c>
      <c r="AX33" t="s">
        <v>69</v>
      </c>
      <c r="AY33" t="s">
        <v>60</v>
      </c>
      <c r="AZ33" t="s">
        <v>65</v>
      </c>
      <c r="BA33" t="s">
        <v>53</v>
      </c>
      <c r="BC33" t="s">
        <v>3</v>
      </c>
      <c r="BD33" t="s">
        <v>49</v>
      </c>
      <c r="BE33" t="s">
        <v>51</v>
      </c>
      <c r="BF33" t="s">
        <v>57</v>
      </c>
      <c r="BG33" t="s">
        <v>71</v>
      </c>
      <c r="BH33" t="s">
        <v>61</v>
      </c>
      <c r="BI33" t="s">
        <v>58</v>
      </c>
      <c r="BJ33" t="s">
        <v>67</v>
      </c>
      <c r="BK33" t="s">
        <v>66</v>
      </c>
      <c r="BL33" t="s">
        <v>63</v>
      </c>
      <c r="BM33" t="s">
        <v>62</v>
      </c>
      <c r="BN33" t="s">
        <v>48</v>
      </c>
      <c r="BO33" t="s">
        <v>59</v>
      </c>
      <c r="BP33" t="s">
        <v>52</v>
      </c>
      <c r="BQ33" t="s">
        <v>50</v>
      </c>
      <c r="BR33" t="s">
        <v>56</v>
      </c>
      <c r="BS33" t="s">
        <v>54</v>
      </c>
      <c r="BT33" t="s">
        <v>64</v>
      </c>
      <c r="BU33" t="s">
        <v>55</v>
      </c>
      <c r="BV33" t="s">
        <v>70</v>
      </c>
      <c r="BW33" t="s">
        <v>68</v>
      </c>
      <c r="BX33" t="s">
        <v>69</v>
      </c>
      <c r="BY33" t="s">
        <v>60</v>
      </c>
      <c r="BZ33" t="s">
        <v>65</v>
      </c>
      <c r="CA33" t="s">
        <v>53</v>
      </c>
    </row>
    <row r="34" spans="1:79" x14ac:dyDescent="0.2">
      <c r="A34">
        <v>360</v>
      </c>
      <c r="B34">
        <v>5.1100000000000003</v>
      </c>
      <c r="C34">
        <v>7.03</v>
      </c>
      <c r="D34">
        <v>6.86</v>
      </c>
      <c r="E34">
        <v>5.25</v>
      </c>
      <c r="F34">
        <v>6.81</v>
      </c>
      <c r="G34">
        <v>6.99</v>
      </c>
      <c r="H34">
        <v>4.83</v>
      </c>
      <c r="I34">
        <v>6.22</v>
      </c>
      <c r="J34">
        <v>6.06</v>
      </c>
      <c r="K34">
        <v>5.31</v>
      </c>
      <c r="L34">
        <v>5.24</v>
      </c>
      <c r="M34">
        <v>5.15</v>
      </c>
      <c r="N34">
        <v>4.5999999999999996</v>
      </c>
      <c r="O34">
        <v>4.95</v>
      </c>
      <c r="P34">
        <v>4.82</v>
      </c>
      <c r="Q34">
        <v>5.08</v>
      </c>
      <c r="R34">
        <v>6.64</v>
      </c>
      <c r="S34">
        <v>5.34</v>
      </c>
      <c r="T34">
        <v>7.92</v>
      </c>
      <c r="U34">
        <v>7.53</v>
      </c>
      <c r="V34">
        <v>7.04</v>
      </c>
      <c r="W34">
        <v>6.18</v>
      </c>
      <c r="X34">
        <v>5.65</v>
      </c>
      <c r="Y34">
        <v>3.63</v>
      </c>
      <c r="AC34">
        <v>360</v>
      </c>
      <c r="AD34" t="s">
        <v>28</v>
      </c>
      <c r="AE34" t="s">
        <v>28</v>
      </c>
      <c r="AF34" t="s">
        <v>28</v>
      </c>
      <c r="AG34" t="s">
        <v>28</v>
      </c>
      <c r="AH34" t="s">
        <v>28</v>
      </c>
      <c r="AI34" t="s">
        <v>28</v>
      </c>
      <c r="AJ34" t="s">
        <v>28</v>
      </c>
      <c r="AK34" t="s">
        <v>28</v>
      </c>
      <c r="AL34" t="s">
        <v>28</v>
      </c>
      <c r="AM34" t="s">
        <v>28</v>
      </c>
      <c r="AN34" t="s">
        <v>28</v>
      </c>
      <c r="AO34" t="s">
        <v>28</v>
      </c>
      <c r="AP34" t="s">
        <v>28</v>
      </c>
      <c r="AQ34" t="s">
        <v>28</v>
      </c>
      <c r="AR34" t="s">
        <v>28</v>
      </c>
      <c r="AS34" t="s">
        <v>28</v>
      </c>
      <c r="AT34" t="s">
        <v>28</v>
      </c>
      <c r="AU34" t="s">
        <v>28</v>
      </c>
      <c r="AV34" t="s">
        <v>28</v>
      </c>
      <c r="AW34" t="s">
        <v>28</v>
      </c>
      <c r="AX34" t="s">
        <v>28</v>
      </c>
      <c r="AY34" t="s">
        <v>28</v>
      </c>
      <c r="AZ34" t="s">
        <v>28</v>
      </c>
      <c r="BA34" t="s">
        <v>28</v>
      </c>
      <c r="BC34">
        <v>360</v>
      </c>
      <c r="BD34" t="s">
        <v>28</v>
      </c>
      <c r="BE34" t="s">
        <v>28</v>
      </c>
      <c r="BF34" t="s">
        <v>28</v>
      </c>
      <c r="BG34" t="s">
        <v>28</v>
      </c>
      <c r="BH34" t="s">
        <v>28</v>
      </c>
      <c r="BI34" t="s">
        <v>28</v>
      </c>
      <c r="BJ34" t="s">
        <v>28</v>
      </c>
      <c r="BK34" t="s">
        <v>28</v>
      </c>
      <c r="BL34" t="s">
        <v>28</v>
      </c>
      <c r="BM34" t="s">
        <v>28</v>
      </c>
      <c r="BN34" t="s">
        <v>28</v>
      </c>
      <c r="BO34" t="s">
        <v>28</v>
      </c>
      <c r="BP34" t="s">
        <v>28</v>
      </c>
      <c r="BQ34" t="s">
        <v>28</v>
      </c>
      <c r="BR34" t="s">
        <v>28</v>
      </c>
      <c r="BS34" t="s">
        <v>28</v>
      </c>
      <c r="BT34" t="s">
        <v>28</v>
      </c>
      <c r="BU34" t="s">
        <v>28</v>
      </c>
      <c r="BV34" t="s">
        <v>28</v>
      </c>
      <c r="BW34" t="s">
        <v>28</v>
      </c>
      <c r="BX34" t="s">
        <v>28</v>
      </c>
      <c r="BY34" t="s">
        <v>28</v>
      </c>
      <c r="BZ34" t="s">
        <v>28</v>
      </c>
      <c r="CA34" t="s">
        <v>28</v>
      </c>
    </row>
    <row r="35" spans="1:79" x14ac:dyDescent="0.2">
      <c r="A35">
        <v>370</v>
      </c>
      <c r="B35">
        <v>5.49</v>
      </c>
      <c r="C35">
        <v>8.1300000000000008</v>
      </c>
      <c r="D35">
        <v>8.23</v>
      </c>
      <c r="E35">
        <v>5.53</v>
      </c>
      <c r="F35">
        <v>8.32</v>
      </c>
      <c r="G35">
        <v>8.35</v>
      </c>
      <c r="H35">
        <v>5.1100000000000003</v>
      </c>
      <c r="I35">
        <v>7.26</v>
      </c>
      <c r="J35">
        <v>7.11</v>
      </c>
      <c r="K35">
        <v>6.32</v>
      </c>
      <c r="L35">
        <v>5.61</v>
      </c>
      <c r="M35">
        <v>5.63</v>
      </c>
      <c r="N35">
        <v>5.1100000000000003</v>
      </c>
      <c r="O35">
        <v>5.31</v>
      </c>
      <c r="P35">
        <v>5.18</v>
      </c>
      <c r="Q35">
        <v>5.47</v>
      </c>
      <c r="R35">
        <v>8.08</v>
      </c>
      <c r="S35">
        <v>6.2</v>
      </c>
      <c r="T35">
        <v>9.5399999999999991</v>
      </c>
      <c r="U35">
        <v>9.01</v>
      </c>
      <c r="V35">
        <v>8.57</v>
      </c>
      <c r="W35">
        <v>7.31</v>
      </c>
      <c r="X35">
        <v>6.34</v>
      </c>
      <c r="Y35">
        <v>3.96</v>
      </c>
      <c r="AC35">
        <v>370</v>
      </c>
      <c r="AD35" t="s">
        <v>28</v>
      </c>
      <c r="AE35" t="s">
        <v>28</v>
      </c>
      <c r="AF35" t="s">
        <v>28</v>
      </c>
      <c r="AG35" t="s">
        <v>28</v>
      </c>
      <c r="AH35" t="s">
        <v>28</v>
      </c>
      <c r="AI35" t="s">
        <v>28</v>
      </c>
      <c r="AJ35" t="s">
        <v>28</v>
      </c>
      <c r="AK35" t="s">
        <v>28</v>
      </c>
      <c r="AL35" t="s">
        <v>28</v>
      </c>
      <c r="AM35" t="s">
        <v>28</v>
      </c>
      <c r="AN35" t="s">
        <v>28</v>
      </c>
      <c r="AO35" t="s">
        <v>28</v>
      </c>
      <c r="AP35" t="s">
        <v>28</v>
      </c>
      <c r="AQ35" t="s">
        <v>28</v>
      </c>
      <c r="AR35" t="s">
        <v>28</v>
      </c>
      <c r="AS35" t="s">
        <v>28</v>
      </c>
      <c r="AT35" t="s">
        <v>28</v>
      </c>
      <c r="AU35" t="s">
        <v>28</v>
      </c>
      <c r="AV35" t="s">
        <v>28</v>
      </c>
      <c r="AW35" t="s">
        <v>28</v>
      </c>
      <c r="AX35" t="s">
        <v>28</v>
      </c>
      <c r="AY35" t="s">
        <v>28</v>
      </c>
      <c r="AZ35" t="s">
        <v>28</v>
      </c>
      <c r="BA35" t="s">
        <v>28</v>
      </c>
      <c r="BC35">
        <v>370</v>
      </c>
      <c r="BD35" t="s">
        <v>28</v>
      </c>
      <c r="BE35" t="s">
        <v>28</v>
      </c>
      <c r="BF35" t="s">
        <v>28</v>
      </c>
      <c r="BG35" t="s">
        <v>28</v>
      </c>
      <c r="BH35" t="s">
        <v>28</v>
      </c>
      <c r="BI35" t="s">
        <v>28</v>
      </c>
      <c r="BJ35" t="s">
        <v>28</v>
      </c>
      <c r="BK35" t="s">
        <v>28</v>
      </c>
      <c r="BL35" t="s">
        <v>28</v>
      </c>
      <c r="BM35" t="s">
        <v>28</v>
      </c>
      <c r="BN35" t="s">
        <v>28</v>
      </c>
      <c r="BO35" t="s">
        <v>28</v>
      </c>
      <c r="BP35" t="s">
        <v>28</v>
      </c>
      <c r="BQ35" t="s">
        <v>28</v>
      </c>
      <c r="BR35" t="s">
        <v>28</v>
      </c>
      <c r="BS35" t="s">
        <v>28</v>
      </c>
      <c r="BT35" t="s">
        <v>28</v>
      </c>
      <c r="BU35" t="s">
        <v>28</v>
      </c>
      <c r="BV35" t="s">
        <v>28</v>
      </c>
      <c r="BW35" t="s">
        <v>28</v>
      </c>
      <c r="BX35" t="s">
        <v>28</v>
      </c>
      <c r="BY35" t="s">
        <v>28</v>
      </c>
      <c r="BZ35" t="s">
        <v>28</v>
      </c>
      <c r="CA35" t="s">
        <v>28</v>
      </c>
    </row>
    <row r="36" spans="1:79" x14ac:dyDescent="0.2">
      <c r="A36">
        <v>380</v>
      </c>
      <c r="B36">
        <v>5.76</v>
      </c>
      <c r="C36">
        <v>9.89</v>
      </c>
      <c r="D36">
        <v>11.04</v>
      </c>
      <c r="E36">
        <v>5.67</v>
      </c>
      <c r="F36">
        <v>11.37</v>
      </c>
      <c r="G36">
        <v>10.92</v>
      </c>
      <c r="H36">
        <v>5.14</v>
      </c>
      <c r="I36">
        <v>9.01</v>
      </c>
      <c r="J36">
        <v>8.6</v>
      </c>
      <c r="K36">
        <v>8.07</v>
      </c>
      <c r="L36">
        <v>5.72</v>
      </c>
      <c r="M36">
        <v>5.87</v>
      </c>
      <c r="N36">
        <v>5.66</v>
      </c>
      <c r="O36">
        <v>5.49</v>
      </c>
      <c r="P36">
        <v>5.16</v>
      </c>
      <c r="Q36">
        <v>5.56</v>
      </c>
      <c r="R36">
        <v>10.57</v>
      </c>
      <c r="S36">
        <v>7.9</v>
      </c>
      <c r="T36">
        <v>12.9</v>
      </c>
      <c r="U36">
        <v>11.87</v>
      </c>
      <c r="V36">
        <v>11.53</v>
      </c>
      <c r="W36">
        <v>9.0500000000000007</v>
      </c>
      <c r="X36">
        <v>7.19</v>
      </c>
      <c r="Y36">
        <v>4.03</v>
      </c>
      <c r="AC36">
        <v>380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J36" t="s">
        <v>28</v>
      </c>
      <c r="AK36" t="s">
        <v>28</v>
      </c>
      <c r="AL36" t="s">
        <v>28</v>
      </c>
      <c r="AM36" t="s">
        <v>28</v>
      </c>
      <c r="AN36" t="s">
        <v>28</v>
      </c>
      <c r="AO36" t="s">
        <v>28</v>
      </c>
      <c r="AP36" t="s">
        <v>28</v>
      </c>
      <c r="AQ36" t="s">
        <v>28</v>
      </c>
      <c r="AR36" t="s">
        <v>28</v>
      </c>
      <c r="AS36" t="s">
        <v>28</v>
      </c>
      <c r="AT36" t="s">
        <v>28</v>
      </c>
      <c r="AU36" t="s">
        <v>28</v>
      </c>
      <c r="AV36" t="s">
        <v>28</v>
      </c>
      <c r="AW36" t="s">
        <v>28</v>
      </c>
      <c r="AX36" t="s">
        <v>28</v>
      </c>
      <c r="AY36" t="s">
        <v>28</v>
      </c>
      <c r="AZ36" t="s">
        <v>28</v>
      </c>
      <c r="BA36" t="s">
        <v>28</v>
      </c>
      <c r="BC36">
        <v>380</v>
      </c>
      <c r="BD36" t="s">
        <v>28</v>
      </c>
      <c r="BE36" t="s">
        <v>28</v>
      </c>
      <c r="BF36" t="s">
        <v>28</v>
      </c>
      <c r="BG36" t="s">
        <v>28</v>
      </c>
      <c r="BH36" t="s">
        <v>28</v>
      </c>
      <c r="BI36" t="s">
        <v>28</v>
      </c>
      <c r="BJ36" t="s">
        <v>28</v>
      </c>
      <c r="BK36" t="s">
        <v>28</v>
      </c>
      <c r="BL36" t="s">
        <v>28</v>
      </c>
      <c r="BM36" t="s">
        <v>28</v>
      </c>
      <c r="BN36" t="s">
        <v>28</v>
      </c>
      <c r="BO36" t="s">
        <v>28</v>
      </c>
      <c r="BP36" t="s">
        <v>28</v>
      </c>
      <c r="BQ36" t="s">
        <v>28</v>
      </c>
      <c r="BR36" t="s">
        <v>28</v>
      </c>
      <c r="BS36" t="s">
        <v>28</v>
      </c>
      <c r="BT36" t="s">
        <v>28</v>
      </c>
      <c r="BU36" t="s">
        <v>28</v>
      </c>
      <c r="BV36" t="s">
        <v>28</v>
      </c>
      <c r="BW36" t="s">
        <v>28</v>
      </c>
      <c r="BX36" t="s">
        <v>28</v>
      </c>
      <c r="BY36" t="s">
        <v>28</v>
      </c>
      <c r="BZ36" t="s">
        <v>28</v>
      </c>
      <c r="CA36" t="s">
        <v>28</v>
      </c>
    </row>
    <row r="37" spans="1:79" x14ac:dyDescent="0.2">
      <c r="A37">
        <v>390</v>
      </c>
      <c r="B37">
        <v>6.11</v>
      </c>
      <c r="C37">
        <v>13.11</v>
      </c>
      <c r="D37">
        <v>17.13</v>
      </c>
      <c r="E37">
        <v>5.93</v>
      </c>
      <c r="F37">
        <v>18.55</v>
      </c>
      <c r="G37">
        <v>16.510000000000002</v>
      </c>
      <c r="H37">
        <v>5.35</v>
      </c>
      <c r="I37">
        <v>12.64</v>
      </c>
      <c r="J37">
        <v>11.07</v>
      </c>
      <c r="K37">
        <v>11.34</v>
      </c>
      <c r="L37">
        <v>6.01</v>
      </c>
      <c r="M37">
        <v>6.17</v>
      </c>
      <c r="N37">
        <v>6.79</v>
      </c>
      <c r="O37">
        <v>5.78</v>
      </c>
      <c r="P37">
        <v>5.17</v>
      </c>
      <c r="Q37">
        <v>5.59</v>
      </c>
      <c r="R37">
        <v>16.5</v>
      </c>
      <c r="S37">
        <v>11.98</v>
      </c>
      <c r="T37">
        <v>21.66</v>
      </c>
      <c r="U37">
        <v>19.32</v>
      </c>
      <c r="V37">
        <v>17.87</v>
      </c>
      <c r="W37">
        <v>12.33</v>
      </c>
      <c r="X37">
        <v>8.3800000000000008</v>
      </c>
      <c r="Y37">
        <v>4.07</v>
      </c>
      <c r="AC37">
        <v>390</v>
      </c>
      <c r="AD37" t="s">
        <v>28</v>
      </c>
      <c r="AE37" t="s">
        <v>28</v>
      </c>
      <c r="AF37" t="s">
        <v>28</v>
      </c>
      <c r="AG37" t="s">
        <v>28</v>
      </c>
      <c r="AH37" t="s">
        <v>28</v>
      </c>
      <c r="AI37" t="s">
        <v>28</v>
      </c>
      <c r="AJ37" t="s">
        <v>28</v>
      </c>
      <c r="AK37" t="s">
        <v>28</v>
      </c>
      <c r="AL37" t="s">
        <v>28</v>
      </c>
      <c r="AM37" t="s">
        <v>28</v>
      </c>
      <c r="AN37" t="s">
        <v>28</v>
      </c>
      <c r="AO37" t="s">
        <v>28</v>
      </c>
      <c r="AP37" t="s">
        <v>28</v>
      </c>
      <c r="AQ37" t="s">
        <v>28</v>
      </c>
      <c r="AR37" t="s">
        <v>28</v>
      </c>
      <c r="AS37" t="s">
        <v>28</v>
      </c>
      <c r="AT37" t="s">
        <v>28</v>
      </c>
      <c r="AU37" t="s">
        <v>28</v>
      </c>
      <c r="AV37" t="s">
        <v>28</v>
      </c>
      <c r="AW37" t="s">
        <v>28</v>
      </c>
      <c r="AX37" t="s">
        <v>28</v>
      </c>
      <c r="AY37" t="s">
        <v>28</v>
      </c>
      <c r="AZ37" t="s">
        <v>28</v>
      </c>
      <c r="BA37" t="s">
        <v>28</v>
      </c>
      <c r="BC37">
        <v>390</v>
      </c>
      <c r="BD37" t="s">
        <v>28</v>
      </c>
      <c r="BE37" t="s">
        <v>28</v>
      </c>
      <c r="BF37" t="s">
        <v>28</v>
      </c>
      <c r="BG37" t="s">
        <v>28</v>
      </c>
      <c r="BH37" t="s">
        <v>28</v>
      </c>
      <c r="BI37" t="s">
        <v>28</v>
      </c>
      <c r="BJ37" t="s">
        <v>28</v>
      </c>
      <c r="BK37" t="s">
        <v>28</v>
      </c>
      <c r="BL37" t="s">
        <v>28</v>
      </c>
      <c r="BM37" t="s">
        <v>28</v>
      </c>
      <c r="BN37" t="s">
        <v>28</v>
      </c>
      <c r="BO37" t="s">
        <v>28</v>
      </c>
      <c r="BP37" t="s">
        <v>28</v>
      </c>
      <c r="BQ37" t="s">
        <v>28</v>
      </c>
      <c r="BR37" t="s">
        <v>28</v>
      </c>
      <c r="BS37" t="s">
        <v>28</v>
      </c>
      <c r="BT37" t="s">
        <v>28</v>
      </c>
      <c r="BU37" t="s">
        <v>28</v>
      </c>
      <c r="BV37" t="s">
        <v>28</v>
      </c>
      <c r="BW37" t="s">
        <v>28</v>
      </c>
      <c r="BX37" t="s">
        <v>28</v>
      </c>
      <c r="BY37" t="s">
        <v>28</v>
      </c>
      <c r="BZ37" t="s">
        <v>28</v>
      </c>
      <c r="CA37" t="s">
        <v>28</v>
      </c>
    </row>
    <row r="38" spans="1:79" x14ac:dyDescent="0.2">
      <c r="A38">
        <v>400</v>
      </c>
      <c r="B38">
        <v>6.42</v>
      </c>
      <c r="C38">
        <v>16.239999999999998</v>
      </c>
      <c r="D38">
        <v>25.83</v>
      </c>
      <c r="E38">
        <v>6.1</v>
      </c>
      <c r="F38">
        <v>30.01</v>
      </c>
      <c r="G38">
        <v>24.4</v>
      </c>
      <c r="H38">
        <v>5.55</v>
      </c>
      <c r="I38">
        <v>17.649999999999999</v>
      </c>
      <c r="J38">
        <v>13.2</v>
      </c>
      <c r="K38">
        <v>15.31</v>
      </c>
      <c r="L38">
        <v>6.25</v>
      </c>
      <c r="M38">
        <v>6.47</v>
      </c>
      <c r="N38">
        <v>8.9600000000000009</v>
      </c>
      <c r="O38">
        <v>6.02</v>
      </c>
      <c r="P38">
        <v>5.19</v>
      </c>
      <c r="Q38">
        <v>5.69</v>
      </c>
      <c r="R38">
        <v>26.61</v>
      </c>
      <c r="S38">
        <v>18.21</v>
      </c>
      <c r="T38">
        <v>39.950000000000003</v>
      </c>
      <c r="U38">
        <v>34.200000000000003</v>
      </c>
      <c r="V38">
        <v>27.36</v>
      </c>
      <c r="W38">
        <v>16.11</v>
      </c>
      <c r="X38">
        <v>9.39</v>
      </c>
      <c r="Y38">
        <v>4.1399999999999997</v>
      </c>
      <c r="AC38">
        <v>400</v>
      </c>
      <c r="AD38">
        <v>6.61</v>
      </c>
      <c r="AE38">
        <v>4.24</v>
      </c>
      <c r="AF38">
        <v>25.8</v>
      </c>
      <c r="AG38">
        <v>6.14</v>
      </c>
      <c r="AH38">
        <v>30.66</v>
      </c>
      <c r="AI38">
        <v>24.84</v>
      </c>
      <c r="AJ38">
        <v>5.86</v>
      </c>
      <c r="AK38">
        <v>18.02</v>
      </c>
      <c r="AL38">
        <v>13.57</v>
      </c>
      <c r="AM38">
        <v>15.67</v>
      </c>
      <c r="AN38">
        <v>6.46</v>
      </c>
      <c r="AO38">
        <v>6.79</v>
      </c>
      <c r="AP38">
        <v>9.2100000000000009</v>
      </c>
      <c r="AQ38">
        <v>6.03</v>
      </c>
      <c r="AR38">
        <v>5.41</v>
      </c>
      <c r="AS38">
        <v>6.03</v>
      </c>
      <c r="AT38">
        <v>27.19</v>
      </c>
      <c r="AU38">
        <v>18.64</v>
      </c>
      <c r="AV38">
        <v>40.54</v>
      </c>
      <c r="AW38">
        <v>34.89</v>
      </c>
      <c r="AX38">
        <v>27.87</v>
      </c>
      <c r="AY38">
        <v>16.43</v>
      </c>
      <c r="AZ38">
        <v>9.39</v>
      </c>
      <c r="BA38">
        <v>4.2</v>
      </c>
      <c r="BC38">
        <v>400</v>
      </c>
      <c r="BD38">
        <v>6.03</v>
      </c>
      <c r="BE38">
        <v>15.71</v>
      </c>
      <c r="BF38">
        <v>24.92</v>
      </c>
      <c r="BG38">
        <v>5.79</v>
      </c>
      <c r="BH38">
        <v>29.14</v>
      </c>
      <c r="BI38">
        <v>23.64</v>
      </c>
      <c r="BJ38">
        <v>5.41</v>
      </c>
      <c r="BK38">
        <v>17.14</v>
      </c>
      <c r="BL38">
        <v>12.8</v>
      </c>
      <c r="BM38">
        <v>14.77</v>
      </c>
      <c r="BN38">
        <v>6.1</v>
      </c>
      <c r="BO38">
        <v>6.27</v>
      </c>
      <c r="BP38">
        <v>8.76</v>
      </c>
      <c r="BQ38">
        <v>5.82</v>
      </c>
      <c r="BR38">
        <v>5</v>
      </c>
      <c r="BS38">
        <v>5.59</v>
      </c>
      <c r="BT38">
        <v>25.72</v>
      </c>
      <c r="BU38">
        <v>17.559999999999999</v>
      </c>
      <c r="BV38">
        <v>38.68</v>
      </c>
      <c r="BW38">
        <v>33.380000000000003</v>
      </c>
      <c r="BX38">
        <v>26.77</v>
      </c>
      <c r="BY38">
        <v>15.64</v>
      </c>
      <c r="BZ38">
        <v>9.02</v>
      </c>
      <c r="CA38">
        <v>4.01</v>
      </c>
    </row>
    <row r="39" spans="1:79" x14ac:dyDescent="0.2">
      <c r="A39">
        <v>410</v>
      </c>
      <c r="B39">
        <v>6.43</v>
      </c>
      <c r="C39">
        <v>17.64</v>
      </c>
      <c r="D39">
        <v>31.57</v>
      </c>
      <c r="E39">
        <v>6.1</v>
      </c>
      <c r="F39">
        <v>38.729999999999997</v>
      </c>
      <c r="G39">
        <v>29.86</v>
      </c>
      <c r="H39">
        <v>5.6</v>
      </c>
      <c r="I39">
        <v>23.79</v>
      </c>
      <c r="J39">
        <v>13.82</v>
      </c>
      <c r="K39">
        <v>17.71</v>
      </c>
      <c r="L39">
        <v>6.33</v>
      </c>
      <c r="M39">
        <v>6.49</v>
      </c>
      <c r="N39">
        <v>13.99</v>
      </c>
      <c r="O39">
        <v>6.07</v>
      </c>
      <c r="P39">
        <v>5.0999999999999996</v>
      </c>
      <c r="Q39">
        <v>5.66</v>
      </c>
      <c r="R39">
        <v>33.96</v>
      </c>
      <c r="S39">
        <v>23.32</v>
      </c>
      <c r="T39">
        <v>64.09</v>
      </c>
      <c r="U39">
        <v>49.74</v>
      </c>
      <c r="V39">
        <v>33.85</v>
      </c>
      <c r="W39">
        <v>17.97</v>
      </c>
      <c r="X39">
        <v>9.6999999999999993</v>
      </c>
      <c r="Y39">
        <v>4.08</v>
      </c>
      <c r="AC39">
        <v>410</v>
      </c>
      <c r="AD39">
        <v>6.67</v>
      </c>
      <c r="AE39">
        <v>4.1900000000000004</v>
      </c>
      <c r="AF39">
        <v>31.07</v>
      </c>
      <c r="AG39">
        <v>6.18</v>
      </c>
      <c r="AH39">
        <v>39.19</v>
      </c>
      <c r="AI39">
        <v>30.09</v>
      </c>
      <c r="AJ39">
        <v>5.86</v>
      </c>
      <c r="AK39">
        <v>23.71</v>
      </c>
      <c r="AL39">
        <v>14.07</v>
      </c>
      <c r="AM39">
        <v>17.93</v>
      </c>
      <c r="AN39">
        <v>6.52</v>
      </c>
      <c r="AO39">
        <v>6.76</v>
      </c>
      <c r="AP39">
        <v>13.91</v>
      </c>
      <c r="AQ39">
        <v>6.1</v>
      </c>
      <c r="AR39">
        <v>5.29</v>
      </c>
      <c r="AS39">
        <v>5.92</v>
      </c>
      <c r="AT39">
        <v>34.31</v>
      </c>
      <c r="AU39">
        <v>23.64</v>
      </c>
      <c r="AV39">
        <v>63.87</v>
      </c>
      <c r="AW39">
        <v>50.13</v>
      </c>
      <c r="AX39">
        <v>34.14</v>
      </c>
      <c r="AY39">
        <v>18.190000000000001</v>
      </c>
      <c r="AZ39">
        <v>9.69</v>
      </c>
      <c r="BA39">
        <v>4.1900000000000004</v>
      </c>
      <c r="BC39">
        <v>410</v>
      </c>
      <c r="BD39">
        <v>6.11</v>
      </c>
      <c r="BE39">
        <v>17.010000000000002</v>
      </c>
      <c r="BF39">
        <v>30.32</v>
      </c>
      <c r="BG39">
        <v>5.86</v>
      </c>
      <c r="BH39">
        <v>37.35</v>
      </c>
      <c r="BI39">
        <v>28.78</v>
      </c>
      <c r="BJ39">
        <v>5.44</v>
      </c>
      <c r="BK39">
        <v>22.69</v>
      </c>
      <c r="BL39">
        <v>13.4</v>
      </c>
      <c r="BM39">
        <v>16.989999999999998</v>
      </c>
      <c r="BN39">
        <v>6.2</v>
      </c>
      <c r="BO39">
        <v>6.32</v>
      </c>
      <c r="BP39">
        <v>13.22</v>
      </c>
      <c r="BQ39">
        <v>5.92</v>
      </c>
      <c r="BR39">
        <v>4.95</v>
      </c>
      <c r="BS39">
        <v>5.58</v>
      </c>
      <c r="BT39">
        <v>32.64</v>
      </c>
      <c r="BU39">
        <v>22.31</v>
      </c>
      <c r="BV39">
        <v>60.27</v>
      </c>
      <c r="BW39">
        <v>47.74</v>
      </c>
      <c r="BX39">
        <v>32.93</v>
      </c>
      <c r="BY39">
        <v>17.39</v>
      </c>
      <c r="BZ39">
        <v>9.3800000000000008</v>
      </c>
      <c r="CA39">
        <v>4</v>
      </c>
    </row>
    <row r="40" spans="1:79" x14ac:dyDescent="0.2">
      <c r="A40">
        <v>420</v>
      </c>
      <c r="B40">
        <v>6.4</v>
      </c>
      <c r="C40">
        <v>18.079999999999998</v>
      </c>
      <c r="D40">
        <v>32.67</v>
      </c>
      <c r="E40">
        <v>6.09</v>
      </c>
      <c r="F40">
        <v>41.56</v>
      </c>
      <c r="G40">
        <v>31.92</v>
      </c>
      <c r="H40">
        <v>5.61</v>
      </c>
      <c r="I40">
        <v>31.03</v>
      </c>
      <c r="J40">
        <v>13.61</v>
      </c>
      <c r="K40">
        <v>18.3</v>
      </c>
      <c r="L40">
        <v>6.41</v>
      </c>
      <c r="M40">
        <v>6.48</v>
      </c>
      <c r="N40">
        <v>20.72</v>
      </c>
      <c r="O40">
        <v>6.13</v>
      </c>
      <c r="P40">
        <v>5.0599999999999996</v>
      </c>
      <c r="Q40">
        <v>5.66</v>
      </c>
      <c r="R40">
        <v>35.549999999999997</v>
      </c>
      <c r="S40">
        <v>25.72</v>
      </c>
      <c r="T40">
        <v>77.569999999999993</v>
      </c>
      <c r="U40">
        <v>55.31</v>
      </c>
      <c r="V40">
        <v>35.340000000000003</v>
      </c>
      <c r="W40">
        <v>18.34</v>
      </c>
      <c r="X40">
        <v>9.74</v>
      </c>
      <c r="Y40">
        <v>4.08</v>
      </c>
      <c r="AC40">
        <v>420</v>
      </c>
      <c r="AD40">
        <v>6.69</v>
      </c>
      <c r="AE40">
        <v>4.1500000000000004</v>
      </c>
      <c r="AF40">
        <v>32.47</v>
      </c>
      <c r="AG40">
        <v>6.15</v>
      </c>
      <c r="AH40">
        <v>41.99</v>
      </c>
      <c r="AI40">
        <v>32.14</v>
      </c>
      <c r="AJ40">
        <v>5.81</v>
      </c>
      <c r="AK40">
        <v>31.06</v>
      </c>
      <c r="AL40">
        <v>13.82</v>
      </c>
      <c r="AM40">
        <v>18.59</v>
      </c>
      <c r="AN40">
        <v>6.55</v>
      </c>
      <c r="AO40">
        <v>6.71</v>
      </c>
      <c r="AP40">
        <v>20.86</v>
      </c>
      <c r="AQ40">
        <v>6.15</v>
      </c>
      <c r="AR40">
        <v>5.19</v>
      </c>
      <c r="AS40">
        <v>5.86</v>
      </c>
      <c r="AT40">
        <v>35.979999999999997</v>
      </c>
      <c r="AU40">
        <v>25.98</v>
      </c>
      <c r="AV40">
        <v>77.75</v>
      </c>
      <c r="AW40">
        <v>55.86</v>
      </c>
      <c r="AX40">
        <v>35.64</v>
      </c>
      <c r="AY40">
        <v>18.55</v>
      </c>
      <c r="AZ40">
        <v>9.7100000000000009</v>
      </c>
      <c r="BA40">
        <v>4.1100000000000003</v>
      </c>
      <c r="BC40">
        <v>420</v>
      </c>
      <c r="BD40">
        <v>6.05</v>
      </c>
      <c r="BE40">
        <v>17.420000000000002</v>
      </c>
      <c r="BF40">
        <v>31.57</v>
      </c>
      <c r="BG40">
        <v>5.85</v>
      </c>
      <c r="BH40">
        <v>40.31</v>
      </c>
      <c r="BI40">
        <v>30.92</v>
      </c>
      <c r="BJ40">
        <v>5.42</v>
      </c>
      <c r="BK40">
        <v>29.58</v>
      </c>
      <c r="BL40">
        <v>13.21</v>
      </c>
      <c r="BM40">
        <v>17.649999999999999</v>
      </c>
      <c r="BN40">
        <v>6.25</v>
      </c>
      <c r="BO40">
        <v>6.28</v>
      </c>
      <c r="BP40">
        <v>19.62</v>
      </c>
      <c r="BQ40">
        <v>5.97</v>
      </c>
      <c r="BR40">
        <v>4.87</v>
      </c>
      <c r="BS40">
        <v>5.53</v>
      </c>
      <c r="BT40">
        <v>34.44</v>
      </c>
      <c r="BU40">
        <v>24.74</v>
      </c>
      <c r="BV40">
        <v>73.89</v>
      </c>
      <c r="BW40">
        <v>53.66</v>
      </c>
      <c r="BX40">
        <v>34.6</v>
      </c>
      <c r="BY40">
        <v>17.850000000000001</v>
      </c>
      <c r="BZ40">
        <v>9.41</v>
      </c>
      <c r="CA40">
        <v>3.97</v>
      </c>
    </row>
    <row r="41" spans="1:79" x14ac:dyDescent="0.2">
      <c r="A41">
        <v>430</v>
      </c>
      <c r="B41">
        <v>6.36</v>
      </c>
      <c r="C41">
        <v>18.579999999999998</v>
      </c>
      <c r="D41">
        <v>32.74</v>
      </c>
      <c r="E41">
        <v>6.14</v>
      </c>
      <c r="F41">
        <v>42.35</v>
      </c>
      <c r="G41">
        <v>33.47</v>
      </c>
      <c r="H41">
        <v>5.64</v>
      </c>
      <c r="I41">
        <v>36.229999999999997</v>
      </c>
      <c r="J41">
        <v>13.4</v>
      </c>
      <c r="K41">
        <v>17.62</v>
      </c>
      <c r="L41">
        <v>6.62</v>
      </c>
      <c r="M41">
        <v>6.5</v>
      </c>
      <c r="N41">
        <v>25.44</v>
      </c>
      <c r="O41">
        <v>6.28</v>
      </c>
      <c r="P41">
        <v>5.03</v>
      </c>
      <c r="Q41">
        <v>5.75</v>
      </c>
      <c r="R41">
        <v>34.83</v>
      </c>
      <c r="S41">
        <v>28.28</v>
      </c>
      <c r="T41">
        <v>81.62</v>
      </c>
      <c r="U41">
        <v>56.43</v>
      </c>
      <c r="V41">
        <v>35.840000000000003</v>
      </c>
      <c r="W41">
        <v>18.64</v>
      </c>
      <c r="X41">
        <v>9.8000000000000007</v>
      </c>
      <c r="Y41">
        <v>4.0599999999999996</v>
      </c>
      <c r="AC41">
        <v>430</v>
      </c>
      <c r="AD41">
        <v>6.65</v>
      </c>
      <c r="AE41">
        <v>4.09</v>
      </c>
      <c r="AF41">
        <v>32.72</v>
      </c>
      <c r="AG41">
        <v>6.13</v>
      </c>
      <c r="AH41">
        <v>42.82</v>
      </c>
      <c r="AI41">
        <v>33.659999999999997</v>
      </c>
      <c r="AJ41">
        <v>5.8</v>
      </c>
      <c r="AK41">
        <v>36.4</v>
      </c>
      <c r="AL41">
        <v>13.52</v>
      </c>
      <c r="AM41">
        <v>17.86</v>
      </c>
      <c r="AN41">
        <v>6.73</v>
      </c>
      <c r="AO41">
        <v>6.68</v>
      </c>
      <c r="AP41">
        <v>25.67</v>
      </c>
      <c r="AQ41">
        <v>6.27</v>
      </c>
      <c r="AR41">
        <v>5.13</v>
      </c>
      <c r="AS41">
        <v>5.88</v>
      </c>
      <c r="AT41">
        <v>35.21</v>
      </c>
      <c r="AU41">
        <v>28.49</v>
      </c>
      <c r="AV41">
        <v>81.88</v>
      </c>
      <c r="AW41">
        <v>56.97</v>
      </c>
      <c r="AX41">
        <v>36.020000000000003</v>
      </c>
      <c r="AY41">
        <v>18.79</v>
      </c>
      <c r="AZ41">
        <v>9.7200000000000006</v>
      </c>
      <c r="BA41">
        <v>4.0599999999999996</v>
      </c>
      <c r="BC41">
        <v>430</v>
      </c>
      <c r="BD41">
        <v>6.02</v>
      </c>
      <c r="BE41">
        <v>17.87</v>
      </c>
      <c r="BF41">
        <v>31.66</v>
      </c>
      <c r="BG41">
        <v>5.86</v>
      </c>
      <c r="BH41">
        <v>41.17</v>
      </c>
      <c r="BI41">
        <v>32.44</v>
      </c>
      <c r="BJ41">
        <v>5.44</v>
      </c>
      <c r="BK41">
        <v>34.799999999999997</v>
      </c>
      <c r="BL41">
        <v>12.99</v>
      </c>
      <c r="BM41">
        <v>17.059999999999999</v>
      </c>
      <c r="BN41">
        <v>6.44</v>
      </c>
      <c r="BO41">
        <v>6.28</v>
      </c>
      <c r="BP41">
        <v>24.33</v>
      </c>
      <c r="BQ41">
        <v>6.11</v>
      </c>
      <c r="BR41">
        <v>4.84</v>
      </c>
      <c r="BS41">
        <v>5.59</v>
      </c>
      <c r="BT41">
        <v>33.799999999999997</v>
      </c>
      <c r="BU41">
        <v>27.15</v>
      </c>
      <c r="BV41">
        <v>78.17</v>
      </c>
      <c r="BW41">
        <v>54.92</v>
      </c>
      <c r="BX41">
        <v>35.07</v>
      </c>
      <c r="BY41">
        <v>18.11</v>
      </c>
      <c r="BZ41">
        <v>9.4499999999999993</v>
      </c>
      <c r="CA41">
        <v>3.94</v>
      </c>
    </row>
    <row r="42" spans="1:79" x14ac:dyDescent="0.2">
      <c r="A42">
        <v>440</v>
      </c>
      <c r="B42">
        <v>6.3</v>
      </c>
      <c r="C42">
        <v>19.37</v>
      </c>
      <c r="D42">
        <v>32.549999999999997</v>
      </c>
      <c r="E42">
        <v>6.15</v>
      </c>
      <c r="F42">
        <v>42.44</v>
      </c>
      <c r="G42">
        <v>35.24</v>
      </c>
      <c r="H42">
        <v>5.66</v>
      </c>
      <c r="I42">
        <v>39.380000000000003</v>
      </c>
      <c r="J42">
        <v>13.19</v>
      </c>
      <c r="K42">
        <v>16.11</v>
      </c>
      <c r="L42">
        <v>6.96</v>
      </c>
      <c r="M42">
        <v>6.52</v>
      </c>
      <c r="N42">
        <v>28.78</v>
      </c>
      <c r="O42">
        <v>6.54</v>
      </c>
      <c r="P42">
        <v>5</v>
      </c>
      <c r="Q42">
        <v>5.87</v>
      </c>
      <c r="R42">
        <v>32.75</v>
      </c>
      <c r="S42">
        <v>31.81</v>
      </c>
      <c r="T42">
        <v>83.25</v>
      </c>
      <c r="U42">
        <v>56.9</v>
      </c>
      <c r="V42">
        <v>36.22</v>
      </c>
      <c r="W42">
        <v>18.920000000000002</v>
      </c>
      <c r="X42">
        <v>9.84</v>
      </c>
      <c r="Y42">
        <v>4.01</v>
      </c>
      <c r="AC42">
        <v>440</v>
      </c>
      <c r="AD42">
        <v>6.64</v>
      </c>
      <c r="AE42">
        <v>4.07</v>
      </c>
      <c r="AF42">
        <v>32.729999999999997</v>
      </c>
      <c r="AG42">
        <v>6.19</v>
      </c>
      <c r="AH42">
        <v>42.9</v>
      </c>
      <c r="AI42">
        <v>35.4</v>
      </c>
      <c r="AJ42">
        <v>5.81</v>
      </c>
      <c r="AK42">
        <v>39.69</v>
      </c>
      <c r="AL42">
        <v>13.33</v>
      </c>
      <c r="AM42">
        <v>16.36</v>
      </c>
      <c r="AN42">
        <v>7.05</v>
      </c>
      <c r="AO42">
        <v>6.7</v>
      </c>
      <c r="AP42">
        <v>29.06</v>
      </c>
      <c r="AQ42">
        <v>6.54</v>
      </c>
      <c r="AR42">
        <v>5.0999999999999996</v>
      </c>
      <c r="AS42">
        <v>5.99</v>
      </c>
      <c r="AT42">
        <v>33.119999999999997</v>
      </c>
      <c r="AU42">
        <v>31.99</v>
      </c>
      <c r="AV42">
        <v>83.63</v>
      </c>
      <c r="AW42">
        <v>57.47</v>
      </c>
      <c r="AX42">
        <v>36.4</v>
      </c>
      <c r="AY42">
        <v>19.079999999999998</v>
      </c>
      <c r="AZ42">
        <v>9.7799999999999994</v>
      </c>
      <c r="BA42">
        <v>4.04</v>
      </c>
      <c r="BC42">
        <v>440</v>
      </c>
      <c r="BD42">
        <v>6.03</v>
      </c>
      <c r="BE42">
        <v>18.64</v>
      </c>
      <c r="BF42">
        <v>31.49</v>
      </c>
      <c r="BG42">
        <v>5.92</v>
      </c>
      <c r="BH42">
        <v>41.33</v>
      </c>
      <c r="BI42">
        <v>34.19</v>
      </c>
      <c r="BJ42">
        <v>5.5</v>
      </c>
      <c r="BK42">
        <v>38.06</v>
      </c>
      <c r="BL42">
        <v>12.82</v>
      </c>
      <c r="BM42">
        <v>15.67</v>
      </c>
      <c r="BN42">
        <v>6.78</v>
      </c>
      <c r="BO42">
        <v>6.34</v>
      </c>
      <c r="BP42">
        <v>27.64</v>
      </c>
      <c r="BQ42">
        <v>6.39</v>
      </c>
      <c r="BR42">
        <v>4.8499999999999996</v>
      </c>
      <c r="BS42">
        <v>5.75</v>
      </c>
      <c r="BT42">
        <v>31.87</v>
      </c>
      <c r="BU42">
        <v>30.48</v>
      </c>
      <c r="BV42">
        <v>80.010000000000005</v>
      </c>
      <c r="BW42">
        <v>55.45</v>
      </c>
      <c r="BX42">
        <v>35.450000000000003</v>
      </c>
      <c r="BY42">
        <v>18.39</v>
      </c>
      <c r="BZ42">
        <v>9.51</v>
      </c>
      <c r="CA42">
        <v>3.92</v>
      </c>
    </row>
    <row r="43" spans="1:79" x14ac:dyDescent="0.2">
      <c r="A43">
        <v>450</v>
      </c>
      <c r="B43">
        <v>6.32</v>
      </c>
      <c r="C43">
        <v>20.69</v>
      </c>
      <c r="D43">
        <v>31.97</v>
      </c>
      <c r="E43">
        <v>6.22</v>
      </c>
      <c r="F43">
        <v>41.96</v>
      </c>
      <c r="G43">
        <v>37.799999999999997</v>
      </c>
      <c r="H43">
        <v>5.71</v>
      </c>
      <c r="I43">
        <v>40.57</v>
      </c>
      <c r="J43">
        <v>12.99</v>
      </c>
      <c r="K43">
        <v>14.39</v>
      </c>
      <c r="L43">
        <v>7.6</v>
      </c>
      <c r="M43">
        <v>6.6</v>
      </c>
      <c r="N43">
        <v>30.34</v>
      </c>
      <c r="O43">
        <v>7.06</v>
      </c>
      <c r="P43">
        <v>5.01</v>
      </c>
      <c r="Q43">
        <v>6.16</v>
      </c>
      <c r="R43">
        <v>30.15</v>
      </c>
      <c r="S43">
        <v>35.520000000000003</v>
      </c>
      <c r="T43">
        <v>84.58</v>
      </c>
      <c r="U43">
        <v>57.2</v>
      </c>
      <c r="V43">
        <v>36.4</v>
      </c>
      <c r="W43">
        <v>19.100000000000001</v>
      </c>
      <c r="X43">
        <v>9.86</v>
      </c>
      <c r="Y43">
        <v>3.99</v>
      </c>
      <c r="AC43">
        <v>450</v>
      </c>
      <c r="AD43">
        <v>6.63</v>
      </c>
      <c r="AE43">
        <v>4.0599999999999996</v>
      </c>
      <c r="AF43">
        <v>32.31</v>
      </c>
      <c r="AG43">
        <v>6.25</v>
      </c>
      <c r="AH43">
        <v>42.4</v>
      </c>
      <c r="AI43">
        <v>37.97</v>
      </c>
      <c r="AJ43">
        <v>5.85</v>
      </c>
      <c r="AK43">
        <v>40.93</v>
      </c>
      <c r="AL43">
        <v>13.12</v>
      </c>
      <c r="AM43">
        <v>14.55</v>
      </c>
      <c r="AN43">
        <v>7.68</v>
      </c>
      <c r="AO43">
        <v>6.77</v>
      </c>
      <c r="AP43">
        <v>30.75</v>
      </c>
      <c r="AQ43">
        <v>7.08</v>
      </c>
      <c r="AR43">
        <v>5.0999999999999996</v>
      </c>
      <c r="AS43">
        <v>6.29</v>
      </c>
      <c r="AT43">
        <v>30.44</v>
      </c>
      <c r="AU43">
        <v>35.76</v>
      </c>
      <c r="AV43">
        <v>85.01</v>
      </c>
      <c r="AW43">
        <v>57.77</v>
      </c>
      <c r="AX43">
        <v>36.61</v>
      </c>
      <c r="AY43">
        <v>19.23</v>
      </c>
      <c r="AZ43">
        <v>9.77</v>
      </c>
      <c r="BA43">
        <v>4.0199999999999996</v>
      </c>
      <c r="BC43">
        <v>450</v>
      </c>
      <c r="BD43">
        <v>6.02</v>
      </c>
      <c r="BE43">
        <v>19.88</v>
      </c>
      <c r="BF43">
        <v>30.93</v>
      </c>
      <c r="BG43">
        <v>5.98</v>
      </c>
      <c r="BH43">
        <v>40.880000000000003</v>
      </c>
      <c r="BI43">
        <v>36.630000000000003</v>
      </c>
      <c r="BJ43">
        <v>5.54</v>
      </c>
      <c r="BK43">
        <v>39.369999999999997</v>
      </c>
      <c r="BL43">
        <v>12.62</v>
      </c>
      <c r="BM43">
        <v>13.96</v>
      </c>
      <c r="BN43">
        <v>7.39</v>
      </c>
      <c r="BO43">
        <v>6.41</v>
      </c>
      <c r="BP43">
        <v>29.26</v>
      </c>
      <c r="BQ43">
        <v>6.89</v>
      </c>
      <c r="BR43">
        <v>4.8499999999999996</v>
      </c>
      <c r="BS43">
        <v>6.02</v>
      </c>
      <c r="BT43">
        <v>29.34</v>
      </c>
      <c r="BU43">
        <v>34.049999999999997</v>
      </c>
      <c r="BV43">
        <v>81.400000000000006</v>
      </c>
      <c r="BW43">
        <v>55.74</v>
      </c>
      <c r="BX43">
        <v>35.64</v>
      </c>
      <c r="BY43">
        <v>18.53</v>
      </c>
      <c r="BZ43">
        <v>9.49</v>
      </c>
      <c r="CA43">
        <v>3.89</v>
      </c>
    </row>
    <row r="44" spans="1:79" x14ac:dyDescent="0.2">
      <c r="A44">
        <v>460</v>
      </c>
      <c r="B44">
        <v>6.33</v>
      </c>
      <c r="C44">
        <v>22.88</v>
      </c>
      <c r="D44">
        <v>30.89</v>
      </c>
      <c r="E44">
        <v>6.29</v>
      </c>
      <c r="F44">
        <v>40.619999999999997</v>
      </c>
      <c r="G44">
        <v>41.7</v>
      </c>
      <c r="H44">
        <v>5.77</v>
      </c>
      <c r="I44">
        <v>39.89</v>
      </c>
      <c r="J44">
        <v>12.65</v>
      </c>
      <c r="K44">
        <v>12.53</v>
      </c>
      <c r="L44">
        <v>8.84</v>
      </c>
      <c r="M44">
        <v>6.68</v>
      </c>
      <c r="N44">
        <v>29.1</v>
      </c>
      <c r="O44">
        <v>8.1199999999999992</v>
      </c>
      <c r="P44">
        <v>4.96</v>
      </c>
      <c r="Q44">
        <v>6.73</v>
      </c>
      <c r="R44">
        <v>27.32</v>
      </c>
      <c r="S44">
        <v>39.17</v>
      </c>
      <c r="T44">
        <v>85.56</v>
      </c>
      <c r="U44">
        <v>57.12</v>
      </c>
      <c r="V44">
        <v>36.24</v>
      </c>
      <c r="W44">
        <v>19.02</v>
      </c>
      <c r="X44">
        <v>9.75</v>
      </c>
      <c r="Y44">
        <v>3.97</v>
      </c>
      <c r="AC44">
        <v>460</v>
      </c>
      <c r="AD44">
        <v>6.61</v>
      </c>
      <c r="AE44">
        <v>4.03</v>
      </c>
      <c r="AF44">
        <v>31.42</v>
      </c>
      <c r="AG44">
        <v>6.3</v>
      </c>
      <c r="AH44">
        <v>41.07</v>
      </c>
      <c r="AI44">
        <v>41.77</v>
      </c>
      <c r="AJ44">
        <v>5.86</v>
      </c>
      <c r="AK44">
        <v>40.200000000000003</v>
      </c>
      <c r="AL44">
        <v>12.75</v>
      </c>
      <c r="AM44">
        <v>12.67</v>
      </c>
      <c r="AN44">
        <v>8.89</v>
      </c>
      <c r="AO44">
        <v>6.81</v>
      </c>
      <c r="AP44">
        <v>29.47</v>
      </c>
      <c r="AQ44">
        <v>8.1</v>
      </c>
      <c r="AR44">
        <v>5.03</v>
      </c>
      <c r="AS44">
        <v>6.81</v>
      </c>
      <c r="AT44">
        <v>27.6</v>
      </c>
      <c r="AU44">
        <v>39.33</v>
      </c>
      <c r="AV44">
        <v>85.99</v>
      </c>
      <c r="AW44">
        <v>57.67</v>
      </c>
      <c r="AX44">
        <v>36.43</v>
      </c>
      <c r="AY44">
        <v>19.12</v>
      </c>
      <c r="AZ44">
        <v>9.65</v>
      </c>
      <c r="BA44">
        <v>3.99</v>
      </c>
      <c r="BC44">
        <v>460</v>
      </c>
      <c r="BD44">
        <v>6.01</v>
      </c>
      <c r="BE44">
        <v>21.93</v>
      </c>
      <c r="BF44">
        <v>29.93</v>
      </c>
      <c r="BG44">
        <v>6.05</v>
      </c>
      <c r="BH44">
        <v>39.65</v>
      </c>
      <c r="BI44">
        <v>40.31</v>
      </c>
      <c r="BJ44">
        <v>5.59</v>
      </c>
      <c r="BK44">
        <v>38.950000000000003</v>
      </c>
      <c r="BL44">
        <v>12.29</v>
      </c>
      <c r="BM44">
        <v>12.18</v>
      </c>
      <c r="BN44">
        <v>8.56</v>
      </c>
      <c r="BO44">
        <v>6.48</v>
      </c>
      <c r="BP44">
        <v>28.35</v>
      </c>
      <c r="BQ44">
        <v>7.88</v>
      </c>
      <c r="BR44">
        <v>4.8</v>
      </c>
      <c r="BS44">
        <v>6.56</v>
      </c>
      <c r="BT44">
        <v>26.65</v>
      </c>
      <c r="BU44">
        <v>37.51</v>
      </c>
      <c r="BV44">
        <v>82.44</v>
      </c>
      <c r="BW44">
        <v>55.73</v>
      </c>
      <c r="BX44">
        <v>35.51</v>
      </c>
      <c r="BY44">
        <v>18.45</v>
      </c>
      <c r="BZ44">
        <v>9.4</v>
      </c>
      <c r="CA44">
        <v>3.87</v>
      </c>
    </row>
    <row r="45" spans="1:79" x14ac:dyDescent="0.2">
      <c r="A45">
        <v>470</v>
      </c>
      <c r="B45">
        <v>6.33</v>
      </c>
      <c r="C45">
        <v>26.04</v>
      </c>
      <c r="D45">
        <v>29.78</v>
      </c>
      <c r="E45">
        <v>6.36</v>
      </c>
      <c r="F45">
        <v>38.76</v>
      </c>
      <c r="G45">
        <v>46.32</v>
      </c>
      <c r="H45">
        <v>5.84</v>
      </c>
      <c r="I45">
        <v>37.68</v>
      </c>
      <c r="J45">
        <v>12.21</v>
      </c>
      <c r="K45">
        <v>10.95</v>
      </c>
      <c r="L45">
        <v>11</v>
      </c>
      <c r="M45">
        <v>6.77</v>
      </c>
      <c r="N45">
        <v>26.21</v>
      </c>
      <c r="O45">
        <v>10</v>
      </c>
      <c r="P45">
        <v>4.9000000000000004</v>
      </c>
      <c r="Q45">
        <v>7.73</v>
      </c>
      <c r="R45">
        <v>24.79</v>
      </c>
      <c r="S45">
        <v>42.51</v>
      </c>
      <c r="T45">
        <v>86.27</v>
      </c>
      <c r="U45">
        <v>56.94</v>
      </c>
      <c r="V45">
        <v>36</v>
      </c>
      <c r="W45">
        <v>18.87</v>
      </c>
      <c r="X45">
        <v>9.64</v>
      </c>
      <c r="Y45">
        <v>3.95</v>
      </c>
      <c r="AC45">
        <v>470</v>
      </c>
      <c r="AD45">
        <v>6.61</v>
      </c>
      <c r="AE45">
        <v>4</v>
      </c>
      <c r="AF45">
        <v>30.48</v>
      </c>
      <c r="AG45">
        <v>6.37</v>
      </c>
      <c r="AH45">
        <v>39.14</v>
      </c>
      <c r="AI45">
        <v>46.46</v>
      </c>
      <c r="AJ45">
        <v>5.92</v>
      </c>
      <c r="AK45">
        <v>37.97</v>
      </c>
      <c r="AL45">
        <v>12.29</v>
      </c>
      <c r="AM45">
        <v>11.05</v>
      </c>
      <c r="AN45">
        <v>11.05</v>
      </c>
      <c r="AO45">
        <v>6.88</v>
      </c>
      <c r="AP45">
        <v>26.54</v>
      </c>
      <c r="AQ45">
        <v>9.9600000000000009</v>
      </c>
      <c r="AR45">
        <v>4.9400000000000004</v>
      </c>
      <c r="AS45">
        <v>7.82</v>
      </c>
      <c r="AT45">
        <v>24.99</v>
      </c>
      <c r="AU45">
        <v>42.77</v>
      </c>
      <c r="AV45">
        <v>86.73</v>
      </c>
      <c r="AW45">
        <v>57.5</v>
      </c>
      <c r="AX45">
        <v>36.17</v>
      </c>
      <c r="AY45">
        <v>18.96</v>
      </c>
      <c r="AZ45">
        <v>9.5299999999999994</v>
      </c>
      <c r="BA45">
        <v>3.97</v>
      </c>
      <c r="BC45">
        <v>470</v>
      </c>
      <c r="BD45">
        <v>6</v>
      </c>
      <c r="BE45">
        <v>24.98</v>
      </c>
      <c r="BF45">
        <v>28.82</v>
      </c>
      <c r="BG45">
        <v>6.11</v>
      </c>
      <c r="BH45">
        <v>37.78</v>
      </c>
      <c r="BI45">
        <v>44.85</v>
      </c>
      <c r="BJ45">
        <v>5.66</v>
      </c>
      <c r="BK45">
        <v>36.85</v>
      </c>
      <c r="BL45">
        <v>11.85</v>
      </c>
      <c r="BM45">
        <v>10.6</v>
      </c>
      <c r="BN45">
        <v>10.67</v>
      </c>
      <c r="BO45">
        <v>6.57</v>
      </c>
      <c r="BP45">
        <v>25.61</v>
      </c>
      <c r="BQ45">
        <v>9.7200000000000006</v>
      </c>
      <c r="BR45">
        <v>4.7300000000000004</v>
      </c>
      <c r="BS45">
        <v>7.56</v>
      </c>
      <c r="BT45">
        <v>24.09</v>
      </c>
      <c r="BU45">
        <v>40.76</v>
      </c>
      <c r="BV45">
        <v>83.13</v>
      </c>
      <c r="BW45">
        <v>55.57</v>
      </c>
      <c r="BX45">
        <v>35.26</v>
      </c>
      <c r="BY45">
        <v>18.309999999999999</v>
      </c>
      <c r="BZ45">
        <v>9.2799999999999994</v>
      </c>
      <c r="CA45">
        <v>3.85</v>
      </c>
    </row>
    <row r="46" spans="1:79" x14ac:dyDescent="0.2">
      <c r="A46">
        <v>480</v>
      </c>
      <c r="B46">
        <v>6.37</v>
      </c>
      <c r="C46">
        <v>30.11</v>
      </c>
      <c r="D46">
        <v>28.64</v>
      </c>
      <c r="E46">
        <v>6.49</v>
      </c>
      <c r="F46">
        <v>36.22</v>
      </c>
      <c r="G46">
        <v>50.92</v>
      </c>
      <c r="H46">
        <v>6</v>
      </c>
      <c r="I46">
        <v>33.26</v>
      </c>
      <c r="J46">
        <v>11.7</v>
      </c>
      <c r="K46">
        <v>9.5500000000000007</v>
      </c>
      <c r="L46">
        <v>14.95</v>
      </c>
      <c r="M46">
        <v>6.94</v>
      </c>
      <c r="N46">
        <v>22.23</v>
      </c>
      <c r="O46">
        <v>13.38</v>
      </c>
      <c r="P46">
        <v>4.84</v>
      </c>
      <c r="Q46">
        <v>9.89</v>
      </c>
      <c r="R46">
        <v>21.85</v>
      </c>
      <c r="S46">
        <v>44.15</v>
      </c>
      <c r="T46">
        <v>86.91</v>
      </c>
      <c r="U46">
        <v>56.83</v>
      </c>
      <c r="V46">
        <v>35.81</v>
      </c>
      <c r="W46">
        <v>18.760000000000002</v>
      </c>
      <c r="X46">
        <v>9.5399999999999991</v>
      </c>
      <c r="Y46">
        <v>3.94</v>
      </c>
      <c r="AC46">
        <v>480</v>
      </c>
      <c r="AD46">
        <v>6.64</v>
      </c>
      <c r="AE46">
        <v>3.98</v>
      </c>
      <c r="AF46">
        <v>29.58</v>
      </c>
      <c r="AG46">
        <v>6.48</v>
      </c>
      <c r="AH46">
        <v>36.68</v>
      </c>
      <c r="AI46">
        <v>50.89</v>
      </c>
      <c r="AJ46">
        <v>6.07</v>
      </c>
      <c r="AK46">
        <v>33.78</v>
      </c>
      <c r="AL46">
        <v>11.77</v>
      </c>
      <c r="AM46">
        <v>9.68</v>
      </c>
      <c r="AN46">
        <v>14.8</v>
      </c>
      <c r="AO46">
        <v>7.06</v>
      </c>
      <c r="AP46">
        <v>22.69</v>
      </c>
      <c r="AQ46">
        <v>13.17</v>
      </c>
      <c r="AR46">
        <v>4.88</v>
      </c>
      <c r="AS46">
        <v>9.85</v>
      </c>
      <c r="AT46">
        <v>22.14</v>
      </c>
      <c r="AU46">
        <v>44.42</v>
      </c>
      <c r="AV46">
        <v>87.36</v>
      </c>
      <c r="AW46">
        <v>57.32</v>
      </c>
      <c r="AX46">
        <v>35.92</v>
      </c>
      <c r="AY46">
        <v>18.84</v>
      </c>
      <c r="AZ46">
        <v>9.44</v>
      </c>
      <c r="BA46">
        <v>3.95</v>
      </c>
      <c r="BC46">
        <v>480</v>
      </c>
      <c r="BD46">
        <v>6.04</v>
      </c>
      <c r="BE46">
        <v>28.72</v>
      </c>
      <c r="BF46">
        <v>27.77</v>
      </c>
      <c r="BG46">
        <v>6.22</v>
      </c>
      <c r="BH46">
        <v>35.42</v>
      </c>
      <c r="BI46">
        <v>49.21</v>
      </c>
      <c r="BJ46">
        <v>5.8</v>
      </c>
      <c r="BK46">
        <v>32.770000000000003</v>
      </c>
      <c r="BL46">
        <v>11.37</v>
      </c>
      <c r="BM46">
        <v>9.2799999999999994</v>
      </c>
      <c r="BN46">
        <v>14.25</v>
      </c>
      <c r="BO46">
        <v>6.74</v>
      </c>
      <c r="BP46">
        <v>21.87</v>
      </c>
      <c r="BQ46">
        <v>12.79</v>
      </c>
      <c r="BR46">
        <v>4.68</v>
      </c>
      <c r="BS46">
        <v>9.5299999999999994</v>
      </c>
      <c r="BT46">
        <v>21.38</v>
      </c>
      <c r="BU46">
        <v>42.4</v>
      </c>
      <c r="BV46">
        <v>83.84</v>
      </c>
      <c r="BW46">
        <v>55.46</v>
      </c>
      <c r="BX46">
        <v>35.07</v>
      </c>
      <c r="BY46">
        <v>18.2</v>
      </c>
      <c r="BZ46">
        <v>9.1999999999999993</v>
      </c>
      <c r="CA46">
        <v>3.84</v>
      </c>
    </row>
    <row r="47" spans="1:79" x14ac:dyDescent="0.2">
      <c r="A47">
        <v>490</v>
      </c>
      <c r="B47">
        <v>6.43</v>
      </c>
      <c r="C47">
        <v>32.9</v>
      </c>
      <c r="D47">
        <v>27.44</v>
      </c>
      <c r="E47">
        <v>6.69</v>
      </c>
      <c r="F47">
        <v>33.299999999999997</v>
      </c>
      <c r="G47">
        <v>53.86</v>
      </c>
      <c r="H47">
        <v>6.25</v>
      </c>
      <c r="I47">
        <v>27.71</v>
      </c>
      <c r="J47">
        <v>11.2</v>
      </c>
      <c r="K47">
        <v>8.4600000000000009</v>
      </c>
      <c r="L47">
        <v>19.87</v>
      </c>
      <c r="M47">
        <v>7.21</v>
      </c>
      <c r="N47">
        <v>18.12</v>
      </c>
      <c r="O47">
        <v>17.440000000000001</v>
      </c>
      <c r="P47">
        <v>4.79</v>
      </c>
      <c r="Q47">
        <v>13.53</v>
      </c>
      <c r="R47">
        <v>19.239999999999998</v>
      </c>
      <c r="S47">
        <v>43.68</v>
      </c>
      <c r="T47">
        <v>87.35</v>
      </c>
      <c r="U47">
        <v>56.76</v>
      </c>
      <c r="V47">
        <v>35.65</v>
      </c>
      <c r="W47">
        <v>18.68</v>
      </c>
      <c r="X47">
        <v>9.4600000000000009</v>
      </c>
      <c r="Y47">
        <v>3.92</v>
      </c>
      <c r="AC47">
        <v>490</v>
      </c>
      <c r="AD47">
        <v>6.7</v>
      </c>
      <c r="AE47">
        <v>3.95</v>
      </c>
      <c r="AF47">
        <v>28.56</v>
      </c>
      <c r="AG47">
        <v>6.7</v>
      </c>
      <c r="AH47">
        <v>33.56</v>
      </c>
      <c r="AI47">
        <v>54.19</v>
      </c>
      <c r="AJ47">
        <v>6.35</v>
      </c>
      <c r="AK47">
        <v>27.8</v>
      </c>
      <c r="AL47">
        <v>11.27</v>
      </c>
      <c r="AM47">
        <v>8.49</v>
      </c>
      <c r="AN47">
        <v>20.14</v>
      </c>
      <c r="AO47">
        <v>7.36</v>
      </c>
      <c r="AP47">
        <v>18.25</v>
      </c>
      <c r="AQ47">
        <v>17.600000000000001</v>
      </c>
      <c r="AR47">
        <v>4.84</v>
      </c>
      <c r="AS47">
        <v>13.76</v>
      </c>
      <c r="AT47">
        <v>19.309999999999999</v>
      </c>
      <c r="AU47">
        <v>43.97</v>
      </c>
      <c r="AV47">
        <v>87.88</v>
      </c>
      <c r="AW47">
        <v>57.25</v>
      </c>
      <c r="AX47">
        <v>35.799999999999997</v>
      </c>
      <c r="AY47">
        <v>18.77</v>
      </c>
      <c r="AZ47">
        <v>9.36</v>
      </c>
      <c r="BA47">
        <v>3.92</v>
      </c>
      <c r="BC47">
        <v>490</v>
      </c>
      <c r="BD47">
        <v>6.11</v>
      </c>
      <c r="BE47">
        <v>31.65</v>
      </c>
      <c r="BF47">
        <v>26.56</v>
      </c>
      <c r="BG47">
        <v>6.46</v>
      </c>
      <c r="BH47">
        <v>32.479999999999997</v>
      </c>
      <c r="BI47">
        <v>52.32</v>
      </c>
      <c r="BJ47">
        <v>6.07</v>
      </c>
      <c r="BK47">
        <v>27.11</v>
      </c>
      <c r="BL47">
        <v>10.87</v>
      </c>
      <c r="BM47">
        <v>8.14</v>
      </c>
      <c r="BN47">
        <v>19.260000000000002</v>
      </c>
      <c r="BO47">
        <v>7.05</v>
      </c>
      <c r="BP47">
        <v>17.649999999999999</v>
      </c>
      <c r="BQ47">
        <v>16.93</v>
      </c>
      <c r="BR47">
        <v>4.6500000000000004</v>
      </c>
      <c r="BS47">
        <v>13.24</v>
      </c>
      <c r="BT47">
        <v>18.7</v>
      </c>
      <c r="BU47">
        <v>42.03</v>
      </c>
      <c r="BV47">
        <v>84.4</v>
      </c>
      <c r="BW47">
        <v>55.38</v>
      </c>
      <c r="BX47">
        <v>34.94</v>
      </c>
      <c r="BY47">
        <v>18.14</v>
      </c>
      <c r="BZ47">
        <v>9.1300000000000008</v>
      </c>
      <c r="CA47">
        <v>3.81</v>
      </c>
    </row>
    <row r="48" spans="1:79" x14ac:dyDescent="0.2">
      <c r="A48">
        <v>500</v>
      </c>
      <c r="B48">
        <v>6.67</v>
      </c>
      <c r="C48">
        <v>34.729999999999997</v>
      </c>
      <c r="D48">
        <v>25.9</v>
      </c>
      <c r="E48">
        <v>7.42</v>
      </c>
      <c r="F48">
        <v>30.07</v>
      </c>
      <c r="G48">
        <v>55.56</v>
      </c>
      <c r="H48">
        <v>6.95</v>
      </c>
      <c r="I48">
        <v>21.84</v>
      </c>
      <c r="J48">
        <v>10.68</v>
      </c>
      <c r="K48">
        <v>7.51</v>
      </c>
      <c r="L48">
        <v>27.54</v>
      </c>
      <c r="M48">
        <v>8.15</v>
      </c>
      <c r="N48">
        <v>13.84</v>
      </c>
      <c r="O48">
        <v>23.15</v>
      </c>
      <c r="P48">
        <v>4.8499999999999996</v>
      </c>
      <c r="Q48">
        <v>21.13</v>
      </c>
      <c r="R48">
        <v>17.09</v>
      </c>
      <c r="S48">
        <v>41.28</v>
      </c>
      <c r="T48">
        <v>87.82</v>
      </c>
      <c r="U48">
        <v>56.82</v>
      </c>
      <c r="V48">
        <v>35.659999999999997</v>
      </c>
      <c r="W48">
        <v>18.690000000000001</v>
      </c>
      <c r="X48">
        <v>9.42</v>
      </c>
      <c r="Y48">
        <v>3.91</v>
      </c>
      <c r="AC48">
        <v>500</v>
      </c>
      <c r="AD48">
        <v>6.93</v>
      </c>
      <c r="AE48">
        <v>3.95</v>
      </c>
      <c r="AF48">
        <v>27.31</v>
      </c>
      <c r="AG48">
        <v>7.44</v>
      </c>
      <c r="AH48">
        <v>30.38</v>
      </c>
      <c r="AI48">
        <v>55.88</v>
      </c>
      <c r="AJ48">
        <v>7.05</v>
      </c>
      <c r="AK48">
        <v>22.04</v>
      </c>
      <c r="AL48">
        <v>10.77</v>
      </c>
      <c r="AM48">
        <v>7.56</v>
      </c>
      <c r="AN48">
        <v>27.71</v>
      </c>
      <c r="AO48">
        <v>8.31</v>
      </c>
      <c r="AP48">
        <v>14.06</v>
      </c>
      <c r="AQ48">
        <v>23.22</v>
      </c>
      <c r="AR48">
        <v>4.9000000000000004</v>
      </c>
      <c r="AS48">
        <v>21.3</v>
      </c>
      <c r="AT48">
        <v>17.2</v>
      </c>
      <c r="AU48">
        <v>41.6</v>
      </c>
      <c r="AV48">
        <v>88.35</v>
      </c>
      <c r="AW48">
        <v>57.3</v>
      </c>
      <c r="AX48">
        <v>35.81</v>
      </c>
      <c r="AY48">
        <v>18.8</v>
      </c>
      <c r="AZ48">
        <v>9.34</v>
      </c>
      <c r="BA48">
        <v>3.92</v>
      </c>
      <c r="BC48">
        <v>500</v>
      </c>
      <c r="BD48">
        <v>6.34</v>
      </c>
      <c r="BE48">
        <v>33.39</v>
      </c>
      <c r="BF48">
        <v>25.13</v>
      </c>
      <c r="BG48">
        <v>7.24</v>
      </c>
      <c r="BH48">
        <v>29.44</v>
      </c>
      <c r="BI48">
        <v>54.05</v>
      </c>
      <c r="BJ48">
        <v>6.81</v>
      </c>
      <c r="BK48">
        <v>21.6</v>
      </c>
      <c r="BL48">
        <v>10.41</v>
      </c>
      <c r="BM48">
        <v>7.25</v>
      </c>
      <c r="BN48">
        <v>26.57</v>
      </c>
      <c r="BO48">
        <v>8.08</v>
      </c>
      <c r="BP48">
        <v>13.68</v>
      </c>
      <c r="BQ48">
        <v>22.35</v>
      </c>
      <c r="BR48">
        <v>4.72</v>
      </c>
      <c r="BS48">
        <v>20.57</v>
      </c>
      <c r="BT48">
        <v>16.64</v>
      </c>
      <c r="BU48">
        <v>39.82</v>
      </c>
      <c r="BV48">
        <v>84.87</v>
      </c>
      <c r="BW48">
        <v>55.47</v>
      </c>
      <c r="BX48">
        <v>34.97</v>
      </c>
      <c r="BY48">
        <v>18.170000000000002</v>
      </c>
      <c r="BZ48">
        <v>9.1199999999999992</v>
      </c>
      <c r="CA48">
        <v>3.8</v>
      </c>
    </row>
    <row r="49" spans="1:79" x14ac:dyDescent="0.2">
      <c r="A49">
        <v>510</v>
      </c>
      <c r="B49">
        <v>7.3</v>
      </c>
      <c r="C49">
        <v>34.71</v>
      </c>
      <c r="D49">
        <v>24.41</v>
      </c>
      <c r="E49">
        <v>10.24</v>
      </c>
      <c r="F49">
        <v>27.57</v>
      </c>
      <c r="G49">
        <v>55.89</v>
      </c>
      <c r="H49">
        <v>9.23</v>
      </c>
      <c r="I49">
        <v>17.2</v>
      </c>
      <c r="J49">
        <v>10.17</v>
      </c>
      <c r="K49">
        <v>6.91</v>
      </c>
      <c r="L49">
        <v>37.94</v>
      </c>
      <c r="M49">
        <v>11.85</v>
      </c>
      <c r="N49">
        <v>10.51</v>
      </c>
      <c r="O49">
        <v>29.36</v>
      </c>
      <c r="P49">
        <v>5.09</v>
      </c>
      <c r="Q49">
        <v>33.78</v>
      </c>
      <c r="R49">
        <v>15.34</v>
      </c>
      <c r="S49">
        <v>37.299999999999997</v>
      </c>
      <c r="T49">
        <v>88.11</v>
      </c>
      <c r="U49">
        <v>56.95</v>
      </c>
      <c r="V49">
        <v>35.729999999999997</v>
      </c>
      <c r="W49">
        <v>18.77</v>
      </c>
      <c r="X49">
        <v>9.43</v>
      </c>
      <c r="Y49">
        <v>3.9</v>
      </c>
      <c r="AC49">
        <v>510</v>
      </c>
      <c r="AD49">
        <v>7.54</v>
      </c>
      <c r="AE49">
        <v>3.94</v>
      </c>
      <c r="AF49">
        <v>26</v>
      </c>
      <c r="AG49">
        <v>10.24</v>
      </c>
      <c r="AH49">
        <v>27.86</v>
      </c>
      <c r="AI49">
        <v>56.18</v>
      </c>
      <c r="AJ49">
        <v>9.35</v>
      </c>
      <c r="AK49">
        <v>17.440000000000001</v>
      </c>
      <c r="AL49">
        <v>10.25</v>
      </c>
      <c r="AM49">
        <v>6.95</v>
      </c>
      <c r="AN49">
        <v>38.03</v>
      </c>
      <c r="AO49">
        <v>12.05</v>
      </c>
      <c r="AP49">
        <v>10.73</v>
      </c>
      <c r="AQ49">
        <v>29.33</v>
      </c>
      <c r="AR49">
        <v>5.13</v>
      </c>
      <c r="AS49">
        <v>33.82</v>
      </c>
      <c r="AT49">
        <v>15.46</v>
      </c>
      <c r="AU49">
        <v>37.619999999999997</v>
      </c>
      <c r="AV49">
        <v>88.73</v>
      </c>
      <c r="AW49">
        <v>57.42</v>
      </c>
      <c r="AX49">
        <v>35.89</v>
      </c>
      <c r="AY49">
        <v>18.87</v>
      </c>
      <c r="AZ49">
        <v>9.34</v>
      </c>
      <c r="BA49">
        <v>3.91</v>
      </c>
      <c r="BC49">
        <v>510</v>
      </c>
      <c r="BD49">
        <v>6.91</v>
      </c>
      <c r="BE49">
        <v>33.36</v>
      </c>
      <c r="BF49">
        <v>23.68</v>
      </c>
      <c r="BG49">
        <v>9.8800000000000008</v>
      </c>
      <c r="BH49">
        <v>26.95</v>
      </c>
      <c r="BI49">
        <v>54.38</v>
      </c>
      <c r="BJ49">
        <v>8.99</v>
      </c>
      <c r="BK49">
        <v>17.059999999999999</v>
      </c>
      <c r="BL49">
        <v>9.91</v>
      </c>
      <c r="BM49">
        <v>6.65</v>
      </c>
      <c r="BN49">
        <v>36.33</v>
      </c>
      <c r="BO49">
        <v>11.7</v>
      </c>
      <c r="BP49">
        <v>10.43</v>
      </c>
      <c r="BQ49">
        <v>28.19</v>
      </c>
      <c r="BR49">
        <v>4.92</v>
      </c>
      <c r="BS49">
        <v>32.44</v>
      </c>
      <c r="BT49">
        <v>14.92</v>
      </c>
      <c r="BU49">
        <v>36.07</v>
      </c>
      <c r="BV49">
        <v>85.28</v>
      </c>
      <c r="BW49">
        <v>55.59</v>
      </c>
      <c r="BX49">
        <v>35.04</v>
      </c>
      <c r="BY49">
        <v>18.23</v>
      </c>
      <c r="BZ49">
        <v>9.1199999999999992</v>
      </c>
      <c r="CA49">
        <v>3.79</v>
      </c>
    </row>
    <row r="50" spans="1:79" x14ac:dyDescent="0.2">
      <c r="A50">
        <v>520</v>
      </c>
      <c r="B50">
        <v>7.96</v>
      </c>
      <c r="C50">
        <v>31.36</v>
      </c>
      <c r="D50">
        <v>22.89</v>
      </c>
      <c r="E50">
        <v>15.3</v>
      </c>
      <c r="F50">
        <v>25.28</v>
      </c>
      <c r="G50">
        <v>55.14</v>
      </c>
      <c r="H50">
        <v>13.16</v>
      </c>
      <c r="I50">
        <v>13.68</v>
      </c>
      <c r="J50">
        <v>9.6999999999999993</v>
      </c>
      <c r="K50">
        <v>6.48</v>
      </c>
      <c r="L50">
        <v>47.39</v>
      </c>
      <c r="M50">
        <v>20.93</v>
      </c>
      <c r="N50">
        <v>8.0399999999999991</v>
      </c>
      <c r="O50">
        <v>33.1</v>
      </c>
      <c r="P50">
        <v>5.27</v>
      </c>
      <c r="Q50">
        <v>47.24</v>
      </c>
      <c r="R50">
        <v>13.05</v>
      </c>
      <c r="S50">
        <v>32.270000000000003</v>
      </c>
      <c r="T50">
        <v>88.3</v>
      </c>
      <c r="U50">
        <v>57.1</v>
      </c>
      <c r="V50">
        <v>35.840000000000003</v>
      </c>
      <c r="W50">
        <v>18.829999999999998</v>
      </c>
      <c r="X50">
        <v>9.44</v>
      </c>
      <c r="Y50">
        <v>3.88</v>
      </c>
      <c r="AC50">
        <v>520</v>
      </c>
      <c r="AD50">
        <v>8.18</v>
      </c>
      <c r="AE50">
        <v>3.92</v>
      </c>
      <c r="AF50">
        <v>24.53</v>
      </c>
      <c r="AG50">
        <v>15.3</v>
      </c>
      <c r="AH50">
        <v>25.53</v>
      </c>
      <c r="AI50">
        <v>55.41</v>
      </c>
      <c r="AJ50">
        <v>13.3</v>
      </c>
      <c r="AK50">
        <v>13.8</v>
      </c>
      <c r="AL50">
        <v>9.76</v>
      </c>
      <c r="AM50">
        <v>6.51</v>
      </c>
      <c r="AN50">
        <v>47.65</v>
      </c>
      <c r="AO50">
        <v>20.92</v>
      </c>
      <c r="AP50">
        <v>8.17</v>
      </c>
      <c r="AQ50">
        <v>33.24</v>
      </c>
      <c r="AR50">
        <v>5.31</v>
      </c>
      <c r="AS50">
        <v>47.42</v>
      </c>
      <c r="AT50">
        <v>13.17</v>
      </c>
      <c r="AU50">
        <v>32.549999999999997</v>
      </c>
      <c r="AV50">
        <v>88.9</v>
      </c>
      <c r="AW50">
        <v>57.49</v>
      </c>
      <c r="AX50">
        <v>35.93</v>
      </c>
      <c r="AY50">
        <v>18.91</v>
      </c>
      <c r="AZ50">
        <v>9.33</v>
      </c>
      <c r="BA50">
        <v>3.89</v>
      </c>
      <c r="BC50">
        <v>520</v>
      </c>
      <c r="BD50">
        <v>7.54</v>
      </c>
      <c r="BE50">
        <v>30.37</v>
      </c>
      <c r="BF50">
        <v>22.19</v>
      </c>
      <c r="BG50">
        <v>14.6</v>
      </c>
      <c r="BH50">
        <v>24.69</v>
      </c>
      <c r="BI50">
        <v>53.7</v>
      </c>
      <c r="BJ50">
        <v>12.7</v>
      </c>
      <c r="BK50">
        <v>13.5</v>
      </c>
      <c r="BL50">
        <v>9.44</v>
      </c>
      <c r="BM50">
        <v>6.21</v>
      </c>
      <c r="BN50">
        <v>45.61</v>
      </c>
      <c r="BO50">
        <v>20.14</v>
      </c>
      <c r="BP50">
        <v>7.93</v>
      </c>
      <c r="BQ50">
        <v>31.98</v>
      </c>
      <c r="BR50">
        <v>5.09</v>
      </c>
      <c r="BS50">
        <v>45.53</v>
      </c>
      <c r="BT50">
        <v>12.75</v>
      </c>
      <c r="BU50">
        <v>31.23</v>
      </c>
      <c r="BV50">
        <v>85.52</v>
      </c>
      <c r="BW50">
        <v>55.7</v>
      </c>
      <c r="BX50">
        <v>35.1</v>
      </c>
      <c r="BY50">
        <v>18.29</v>
      </c>
      <c r="BZ50">
        <v>9.09</v>
      </c>
      <c r="CA50">
        <v>3.77</v>
      </c>
    </row>
    <row r="51" spans="1:79" x14ac:dyDescent="0.2">
      <c r="A51">
        <v>530</v>
      </c>
      <c r="B51">
        <v>8.2100000000000009</v>
      </c>
      <c r="C51">
        <v>27.13</v>
      </c>
      <c r="D51">
        <v>21.11</v>
      </c>
      <c r="E51">
        <v>18.47</v>
      </c>
      <c r="F51">
        <v>23.08</v>
      </c>
      <c r="G51">
        <v>53.45</v>
      </c>
      <c r="H51">
        <v>16.11</v>
      </c>
      <c r="I51">
        <v>11.28</v>
      </c>
      <c r="J51">
        <v>9.44</v>
      </c>
      <c r="K51">
        <v>6.05</v>
      </c>
      <c r="L51">
        <v>52.61</v>
      </c>
      <c r="M51">
        <v>31.8</v>
      </c>
      <c r="N51">
        <v>6.19</v>
      </c>
      <c r="O51">
        <v>33.729999999999997</v>
      </c>
      <c r="P51">
        <v>5.27</v>
      </c>
      <c r="Q51">
        <v>56.22</v>
      </c>
      <c r="R51">
        <v>10.97</v>
      </c>
      <c r="S51">
        <v>26.92</v>
      </c>
      <c r="T51">
        <v>88.5</v>
      </c>
      <c r="U51">
        <v>57.12</v>
      </c>
      <c r="V51">
        <v>35.83</v>
      </c>
      <c r="W51">
        <v>18.84</v>
      </c>
      <c r="X51">
        <v>9.39</v>
      </c>
      <c r="Y51">
        <v>3.85</v>
      </c>
      <c r="AC51">
        <v>530</v>
      </c>
      <c r="AD51">
        <v>8.43</v>
      </c>
      <c r="AE51">
        <v>3.9</v>
      </c>
      <c r="AF51">
        <v>22.85</v>
      </c>
      <c r="AG51">
        <v>18.59</v>
      </c>
      <c r="AH51">
        <v>23.32</v>
      </c>
      <c r="AI51">
        <v>53.78</v>
      </c>
      <c r="AJ51">
        <v>16.3</v>
      </c>
      <c r="AK51">
        <v>11.39</v>
      </c>
      <c r="AL51">
        <v>9.52</v>
      </c>
      <c r="AM51">
        <v>6.08</v>
      </c>
      <c r="AN51">
        <v>52.99</v>
      </c>
      <c r="AO51">
        <v>31.96</v>
      </c>
      <c r="AP51">
        <v>6.29</v>
      </c>
      <c r="AQ51">
        <v>33.94</v>
      </c>
      <c r="AR51">
        <v>5.32</v>
      </c>
      <c r="AS51">
        <v>56.59</v>
      </c>
      <c r="AT51">
        <v>11.06</v>
      </c>
      <c r="AU51">
        <v>27.21</v>
      </c>
      <c r="AV51">
        <v>89.1</v>
      </c>
      <c r="AW51">
        <v>57.6</v>
      </c>
      <c r="AX51">
        <v>36</v>
      </c>
      <c r="AY51">
        <v>18.96</v>
      </c>
      <c r="AZ51">
        <v>9.31</v>
      </c>
      <c r="BA51">
        <v>3.86</v>
      </c>
      <c r="BC51">
        <v>530</v>
      </c>
      <c r="BD51">
        <v>7.83</v>
      </c>
      <c r="BE51">
        <v>26.39</v>
      </c>
      <c r="BF51">
        <v>20.52</v>
      </c>
      <c r="BG51">
        <v>17.77</v>
      </c>
      <c r="BH51">
        <v>22.57</v>
      </c>
      <c r="BI51">
        <v>52.13</v>
      </c>
      <c r="BJ51">
        <v>15.63</v>
      </c>
      <c r="BK51">
        <v>11.1</v>
      </c>
      <c r="BL51">
        <v>9.19</v>
      </c>
      <c r="BM51">
        <v>5.81</v>
      </c>
      <c r="BN51">
        <v>51.02</v>
      </c>
      <c r="BO51">
        <v>30.58</v>
      </c>
      <c r="BP51">
        <v>6.08</v>
      </c>
      <c r="BQ51">
        <v>32.75</v>
      </c>
      <c r="BR51">
        <v>5.1100000000000003</v>
      </c>
      <c r="BS51">
        <v>54.53</v>
      </c>
      <c r="BT51">
        <v>10.74</v>
      </c>
      <c r="BU51">
        <v>26.14</v>
      </c>
      <c r="BV51">
        <v>85.79</v>
      </c>
      <c r="BW51">
        <v>55.79</v>
      </c>
      <c r="BX51">
        <v>35.15</v>
      </c>
      <c r="BY51">
        <v>18.329999999999998</v>
      </c>
      <c r="BZ51">
        <v>9.08</v>
      </c>
      <c r="CA51">
        <v>3.75</v>
      </c>
    </row>
    <row r="52" spans="1:79" x14ac:dyDescent="0.2">
      <c r="A52">
        <v>540</v>
      </c>
      <c r="B52">
        <v>8.31</v>
      </c>
      <c r="C52">
        <v>25.62</v>
      </c>
      <c r="D52">
        <v>19.57</v>
      </c>
      <c r="E52">
        <v>18.38</v>
      </c>
      <c r="F52">
        <v>21.83</v>
      </c>
      <c r="G52">
        <v>50.98</v>
      </c>
      <c r="H52">
        <v>17.7</v>
      </c>
      <c r="I52">
        <v>10.050000000000001</v>
      </c>
      <c r="J52">
        <v>9.39</v>
      </c>
      <c r="K52">
        <v>5.77</v>
      </c>
      <c r="L52">
        <v>53.98</v>
      </c>
      <c r="M52">
        <v>39.39</v>
      </c>
      <c r="N52">
        <v>5.12</v>
      </c>
      <c r="O52">
        <v>32.26</v>
      </c>
      <c r="P52">
        <v>5.2</v>
      </c>
      <c r="Q52">
        <v>60.89</v>
      </c>
      <c r="R52">
        <v>10.3</v>
      </c>
      <c r="S52">
        <v>22.04</v>
      </c>
      <c r="T52">
        <v>88.68</v>
      </c>
      <c r="U52">
        <v>57.08</v>
      </c>
      <c r="V52">
        <v>35.78</v>
      </c>
      <c r="W52">
        <v>18.829999999999998</v>
      </c>
      <c r="X52">
        <v>9.35</v>
      </c>
      <c r="Y52">
        <v>3.84</v>
      </c>
      <c r="AC52">
        <v>540</v>
      </c>
      <c r="AD52">
        <v>8.5299999999999994</v>
      </c>
      <c r="AE52">
        <v>3.88</v>
      </c>
      <c r="AF52">
        <v>21.31</v>
      </c>
      <c r="AG52">
        <v>18.5</v>
      </c>
      <c r="AH52">
        <v>22.04</v>
      </c>
      <c r="AI52">
        <v>51.31</v>
      </c>
      <c r="AJ52">
        <v>17.88</v>
      </c>
      <c r="AK52">
        <v>10.119999999999999</v>
      </c>
      <c r="AL52">
        <v>9.48</v>
      </c>
      <c r="AM52">
        <v>5.79</v>
      </c>
      <c r="AN52">
        <v>54.54</v>
      </c>
      <c r="AO52">
        <v>39.79</v>
      </c>
      <c r="AP52">
        <v>5.17</v>
      </c>
      <c r="AQ52">
        <v>32.49</v>
      </c>
      <c r="AR52">
        <v>5.26</v>
      </c>
      <c r="AS52">
        <v>61.46</v>
      </c>
      <c r="AT52">
        <v>10.34</v>
      </c>
      <c r="AU52">
        <v>22.25</v>
      </c>
      <c r="AV52">
        <v>89.37</v>
      </c>
      <c r="AW52">
        <v>57.62</v>
      </c>
      <c r="AX52">
        <v>35.97</v>
      </c>
      <c r="AY52">
        <v>18.97</v>
      </c>
      <c r="AZ52">
        <v>9.2799999999999994</v>
      </c>
      <c r="BA52">
        <v>3.85</v>
      </c>
      <c r="BC52">
        <v>540</v>
      </c>
      <c r="BD52">
        <v>7.96</v>
      </c>
      <c r="BE52">
        <v>24.83</v>
      </c>
      <c r="BF52">
        <v>19.04</v>
      </c>
      <c r="BG52">
        <v>17.84</v>
      </c>
      <c r="BH52">
        <v>21.32</v>
      </c>
      <c r="BI52">
        <v>49.77</v>
      </c>
      <c r="BJ52">
        <v>17.27</v>
      </c>
      <c r="BK52">
        <v>9.84</v>
      </c>
      <c r="BL52">
        <v>9.16</v>
      </c>
      <c r="BM52">
        <v>5.54</v>
      </c>
      <c r="BN52">
        <v>52.72</v>
      </c>
      <c r="BO52">
        <v>38.11</v>
      </c>
      <c r="BP52">
        <v>4.99</v>
      </c>
      <c r="BQ52">
        <v>31.45</v>
      </c>
      <c r="BR52">
        <v>5.0599999999999996</v>
      </c>
      <c r="BS52">
        <v>59.38</v>
      </c>
      <c r="BT52">
        <v>10.039999999999999</v>
      </c>
      <c r="BU52">
        <v>21.44</v>
      </c>
      <c r="BV52">
        <v>86.06</v>
      </c>
      <c r="BW52">
        <v>55.82</v>
      </c>
      <c r="BX52">
        <v>35.15</v>
      </c>
      <c r="BY52">
        <v>18.350000000000001</v>
      </c>
      <c r="BZ52">
        <v>9.06</v>
      </c>
      <c r="CA52">
        <v>3.74</v>
      </c>
    </row>
    <row r="53" spans="1:79" x14ac:dyDescent="0.2">
      <c r="A53">
        <v>550</v>
      </c>
      <c r="B53">
        <v>8.59</v>
      </c>
      <c r="C53">
        <v>26.25</v>
      </c>
      <c r="D53">
        <v>18.43</v>
      </c>
      <c r="E53">
        <v>16.760000000000002</v>
      </c>
      <c r="F53">
        <v>21.29</v>
      </c>
      <c r="G53">
        <v>47.71</v>
      </c>
      <c r="H53">
        <v>19.8</v>
      </c>
      <c r="I53">
        <v>9.32</v>
      </c>
      <c r="J53">
        <v>9.4700000000000006</v>
      </c>
      <c r="K53">
        <v>5.72</v>
      </c>
      <c r="L53">
        <v>53.58</v>
      </c>
      <c r="M53">
        <v>43.49</v>
      </c>
      <c r="N53">
        <v>4.55</v>
      </c>
      <c r="O53">
        <v>29.64</v>
      </c>
      <c r="P53">
        <v>5.14</v>
      </c>
      <c r="Q53">
        <v>63.8</v>
      </c>
      <c r="R53">
        <v>10.64</v>
      </c>
      <c r="S53">
        <v>17.68</v>
      </c>
      <c r="T53">
        <v>88.96</v>
      </c>
      <c r="U53">
        <v>57.09</v>
      </c>
      <c r="V53">
        <v>35.770000000000003</v>
      </c>
      <c r="W53">
        <v>18.850000000000001</v>
      </c>
      <c r="X53">
        <v>9.34</v>
      </c>
      <c r="Y53">
        <v>3.84</v>
      </c>
      <c r="AC53">
        <v>550</v>
      </c>
      <c r="AD53">
        <v>8.77</v>
      </c>
      <c r="AE53">
        <v>3.87</v>
      </c>
      <c r="AF53">
        <v>20.11</v>
      </c>
      <c r="AG53">
        <v>16.809999999999999</v>
      </c>
      <c r="AH53">
        <v>21.5</v>
      </c>
      <c r="AI53">
        <v>48.01</v>
      </c>
      <c r="AJ53">
        <v>19.95</v>
      </c>
      <c r="AK53">
        <v>9.36</v>
      </c>
      <c r="AL53">
        <v>9.5500000000000007</v>
      </c>
      <c r="AM53">
        <v>5.73</v>
      </c>
      <c r="AN53">
        <v>54.05</v>
      </c>
      <c r="AO53">
        <v>43.9</v>
      </c>
      <c r="AP53">
        <v>4.59</v>
      </c>
      <c r="AQ53">
        <v>29.82</v>
      </c>
      <c r="AR53">
        <v>5.19</v>
      </c>
      <c r="AS53">
        <v>64.400000000000006</v>
      </c>
      <c r="AT53">
        <v>10.73</v>
      </c>
      <c r="AU53">
        <v>17.829999999999998</v>
      </c>
      <c r="AV53">
        <v>89.63</v>
      </c>
      <c r="AW53">
        <v>57.63</v>
      </c>
      <c r="AX53">
        <v>35.950000000000003</v>
      </c>
      <c r="AY53">
        <v>18.97</v>
      </c>
      <c r="AZ53">
        <v>9.26</v>
      </c>
      <c r="BA53">
        <v>3.85</v>
      </c>
      <c r="BC53">
        <v>550</v>
      </c>
      <c r="BD53">
        <v>8.2100000000000009</v>
      </c>
      <c r="BE53">
        <v>25.37</v>
      </c>
      <c r="BF53">
        <v>17.899999999999999</v>
      </c>
      <c r="BG53">
        <v>16.309999999999999</v>
      </c>
      <c r="BH53">
        <v>20.76</v>
      </c>
      <c r="BI53">
        <v>46.6</v>
      </c>
      <c r="BJ53">
        <v>19.329999999999998</v>
      </c>
      <c r="BK53">
        <v>9.09</v>
      </c>
      <c r="BL53">
        <v>9.25</v>
      </c>
      <c r="BM53">
        <v>5.48</v>
      </c>
      <c r="BN53">
        <v>52.37</v>
      </c>
      <c r="BO53">
        <v>42.18</v>
      </c>
      <c r="BP53">
        <v>4.41</v>
      </c>
      <c r="BQ53">
        <v>28.92</v>
      </c>
      <c r="BR53">
        <v>5.01</v>
      </c>
      <c r="BS53">
        <v>62.32</v>
      </c>
      <c r="BT53">
        <v>10.32</v>
      </c>
      <c r="BU53">
        <v>17.22</v>
      </c>
      <c r="BV53">
        <v>86.35</v>
      </c>
      <c r="BW53">
        <v>55.84</v>
      </c>
      <c r="BX53">
        <v>35.130000000000003</v>
      </c>
      <c r="BY53">
        <v>18.36</v>
      </c>
      <c r="BZ53">
        <v>9.0399999999999991</v>
      </c>
      <c r="CA53">
        <v>3.74</v>
      </c>
    </row>
    <row r="54" spans="1:79" x14ac:dyDescent="0.2">
      <c r="A54">
        <v>560</v>
      </c>
      <c r="B54">
        <v>9.27</v>
      </c>
      <c r="C54">
        <v>26.33</v>
      </c>
      <c r="D54">
        <v>17.22</v>
      </c>
      <c r="E54">
        <v>14.65</v>
      </c>
      <c r="F54">
        <v>20.57</v>
      </c>
      <c r="G54">
        <v>43.66</v>
      </c>
      <c r="H54">
        <v>24.56</v>
      </c>
      <c r="I54">
        <v>8.66</v>
      </c>
      <c r="J54">
        <v>9.69</v>
      </c>
      <c r="K54">
        <v>5.76</v>
      </c>
      <c r="L54">
        <v>51.77</v>
      </c>
      <c r="M54">
        <v>46.53</v>
      </c>
      <c r="N54">
        <v>4.24</v>
      </c>
      <c r="O54">
        <v>26.32</v>
      </c>
      <c r="P54">
        <v>5.2</v>
      </c>
      <c r="Q54">
        <v>65.959999999999994</v>
      </c>
      <c r="R54">
        <v>10.77</v>
      </c>
      <c r="S54">
        <v>13.9</v>
      </c>
      <c r="T54">
        <v>88.99</v>
      </c>
      <c r="U54">
        <v>57.17</v>
      </c>
      <c r="V54">
        <v>35.799999999999997</v>
      </c>
      <c r="W54">
        <v>18.91</v>
      </c>
      <c r="X54">
        <v>9.33</v>
      </c>
      <c r="Y54">
        <v>3.83</v>
      </c>
      <c r="AC54">
        <v>560</v>
      </c>
      <c r="AD54">
        <v>9.4</v>
      </c>
      <c r="AE54">
        <v>3.86</v>
      </c>
      <c r="AF54">
        <v>18.93</v>
      </c>
      <c r="AG54">
        <v>14.74</v>
      </c>
      <c r="AH54">
        <v>20.77</v>
      </c>
      <c r="AI54">
        <v>44.04</v>
      </c>
      <c r="AJ54">
        <v>24.56</v>
      </c>
      <c r="AK54">
        <v>8.7200000000000006</v>
      </c>
      <c r="AL54">
        <v>9.8000000000000007</v>
      </c>
      <c r="AM54">
        <v>5.79</v>
      </c>
      <c r="AN54">
        <v>52.28</v>
      </c>
      <c r="AO54">
        <v>46.82</v>
      </c>
      <c r="AP54">
        <v>4.28</v>
      </c>
      <c r="AQ54">
        <v>26.57</v>
      </c>
      <c r="AR54">
        <v>5.27</v>
      </c>
      <c r="AS54">
        <v>66.489999999999995</v>
      </c>
      <c r="AT54">
        <v>10.85</v>
      </c>
      <c r="AU54">
        <v>14.13</v>
      </c>
      <c r="AV54">
        <v>89.7</v>
      </c>
      <c r="AW54">
        <v>57.63</v>
      </c>
      <c r="AX54">
        <v>35.96</v>
      </c>
      <c r="AY54">
        <v>19</v>
      </c>
      <c r="AZ54">
        <v>9.24</v>
      </c>
      <c r="BA54">
        <v>3.84</v>
      </c>
      <c r="BC54">
        <v>560</v>
      </c>
      <c r="BD54">
        <v>8.85</v>
      </c>
      <c r="BE54">
        <v>25.55</v>
      </c>
      <c r="BF54">
        <v>16.75</v>
      </c>
      <c r="BG54">
        <v>14.34</v>
      </c>
      <c r="BH54">
        <v>20.09</v>
      </c>
      <c r="BI54">
        <v>42.76</v>
      </c>
      <c r="BJ54">
        <v>23.83</v>
      </c>
      <c r="BK54">
        <v>8.4700000000000006</v>
      </c>
      <c r="BL54">
        <v>9.5299999999999994</v>
      </c>
      <c r="BM54">
        <v>5.52</v>
      </c>
      <c r="BN54">
        <v>50.73</v>
      </c>
      <c r="BO54">
        <v>45.11</v>
      </c>
      <c r="BP54">
        <v>4.1100000000000003</v>
      </c>
      <c r="BQ54">
        <v>25.8</v>
      </c>
      <c r="BR54">
        <v>5.09</v>
      </c>
      <c r="BS54">
        <v>64.459999999999994</v>
      </c>
      <c r="BT54">
        <v>10.5</v>
      </c>
      <c r="BU54">
        <v>13.65</v>
      </c>
      <c r="BV54">
        <v>86.52</v>
      </c>
      <c r="BW54">
        <v>55.88</v>
      </c>
      <c r="BX54">
        <v>35.159999999999997</v>
      </c>
      <c r="BY54">
        <v>18.399999999999999</v>
      </c>
      <c r="BZ54">
        <v>9.0299999999999994</v>
      </c>
      <c r="CA54">
        <v>3.74</v>
      </c>
    </row>
    <row r="55" spans="1:79" x14ac:dyDescent="0.2">
      <c r="A55">
        <v>570</v>
      </c>
      <c r="B55">
        <v>10.55</v>
      </c>
      <c r="C55">
        <v>27.37</v>
      </c>
      <c r="D55">
        <v>15.8</v>
      </c>
      <c r="E55">
        <v>13.04</v>
      </c>
      <c r="F55">
        <v>19.7</v>
      </c>
      <c r="G55">
        <v>39.28</v>
      </c>
      <c r="H55">
        <v>32.9</v>
      </c>
      <c r="I55">
        <v>8.2799999999999994</v>
      </c>
      <c r="J55">
        <v>10.73</v>
      </c>
      <c r="K55">
        <v>5.71</v>
      </c>
      <c r="L55">
        <v>49.21</v>
      </c>
      <c r="M55">
        <v>50.12</v>
      </c>
      <c r="N55">
        <v>4.1100000000000003</v>
      </c>
      <c r="O55">
        <v>22.9</v>
      </c>
      <c r="P55">
        <v>5.72</v>
      </c>
      <c r="Q55">
        <v>67.63</v>
      </c>
      <c r="R55">
        <v>11.34</v>
      </c>
      <c r="S55">
        <v>11.37</v>
      </c>
      <c r="T55">
        <v>89.02</v>
      </c>
      <c r="U55">
        <v>57.27</v>
      </c>
      <c r="V55">
        <v>35.9</v>
      </c>
      <c r="W55">
        <v>19.02</v>
      </c>
      <c r="X55">
        <v>9.35</v>
      </c>
      <c r="Y55">
        <v>3.83</v>
      </c>
      <c r="AC55">
        <v>570</v>
      </c>
      <c r="AD55">
        <v>10.63</v>
      </c>
      <c r="AE55">
        <v>3.85</v>
      </c>
      <c r="AF55">
        <v>17.59</v>
      </c>
      <c r="AG55">
        <v>13.08</v>
      </c>
      <c r="AH55">
        <v>19.86</v>
      </c>
      <c r="AI55">
        <v>39.56</v>
      </c>
      <c r="AJ55">
        <v>32.96</v>
      </c>
      <c r="AK55">
        <v>8.31</v>
      </c>
      <c r="AL55">
        <v>10.84</v>
      </c>
      <c r="AM55">
        <v>5.73</v>
      </c>
      <c r="AN55">
        <v>49.65</v>
      </c>
      <c r="AO55">
        <v>50.42</v>
      </c>
      <c r="AP55">
        <v>4.1399999999999997</v>
      </c>
      <c r="AQ55">
        <v>23.1</v>
      </c>
      <c r="AR55">
        <v>5.81</v>
      </c>
      <c r="AS55">
        <v>68.180000000000007</v>
      </c>
      <c r="AT55">
        <v>11.39</v>
      </c>
      <c r="AU55">
        <v>11.54</v>
      </c>
      <c r="AV55">
        <v>89.68</v>
      </c>
      <c r="AW55">
        <v>57.7</v>
      </c>
      <c r="AX55">
        <v>36.01</v>
      </c>
      <c r="AY55">
        <v>19.100000000000001</v>
      </c>
      <c r="AZ55">
        <v>9.25</v>
      </c>
      <c r="BA55">
        <v>3.82</v>
      </c>
      <c r="BC55">
        <v>570</v>
      </c>
      <c r="BD55">
        <v>10.02</v>
      </c>
      <c r="BE55">
        <v>26.51</v>
      </c>
      <c r="BF55">
        <v>15.39</v>
      </c>
      <c r="BG55">
        <v>12.73</v>
      </c>
      <c r="BH55">
        <v>19.23</v>
      </c>
      <c r="BI55">
        <v>38.43</v>
      </c>
      <c r="BJ55">
        <v>31.85</v>
      </c>
      <c r="BK55">
        <v>8.06</v>
      </c>
      <c r="BL55">
        <v>10.6</v>
      </c>
      <c r="BM55">
        <v>5.48</v>
      </c>
      <c r="BN55">
        <v>48.22</v>
      </c>
      <c r="BO55">
        <v>48.58</v>
      </c>
      <c r="BP55">
        <v>3.97</v>
      </c>
      <c r="BQ55">
        <v>22.45</v>
      </c>
      <c r="BR55">
        <v>5.6</v>
      </c>
      <c r="BS55">
        <v>66.11</v>
      </c>
      <c r="BT55">
        <v>11.06</v>
      </c>
      <c r="BU55">
        <v>11.13</v>
      </c>
      <c r="BV55">
        <v>86.58</v>
      </c>
      <c r="BW55">
        <v>55.95</v>
      </c>
      <c r="BX55">
        <v>35.22</v>
      </c>
      <c r="BY55">
        <v>18.48</v>
      </c>
      <c r="BZ55">
        <v>9.0299999999999994</v>
      </c>
      <c r="CA55">
        <v>3.72</v>
      </c>
    </row>
    <row r="56" spans="1:79" x14ac:dyDescent="0.2">
      <c r="A56">
        <v>580</v>
      </c>
      <c r="B56">
        <v>12.23</v>
      </c>
      <c r="C56">
        <v>32.94</v>
      </c>
      <c r="D56">
        <v>14.54</v>
      </c>
      <c r="E56">
        <v>12.08</v>
      </c>
      <c r="F56">
        <v>19.41</v>
      </c>
      <c r="G56">
        <v>34.35</v>
      </c>
      <c r="H56">
        <v>43.53</v>
      </c>
      <c r="I56">
        <v>8.23</v>
      </c>
      <c r="J56">
        <v>15.99</v>
      </c>
      <c r="K56">
        <v>5.58</v>
      </c>
      <c r="L56">
        <v>45.85</v>
      </c>
      <c r="M56">
        <v>54.23</v>
      </c>
      <c r="N56">
        <v>4.0599999999999996</v>
      </c>
      <c r="O56">
        <v>19.25</v>
      </c>
      <c r="P56">
        <v>7.23</v>
      </c>
      <c r="Q56">
        <v>68.930000000000007</v>
      </c>
      <c r="R56">
        <v>14.52</v>
      </c>
      <c r="S56">
        <v>9.84</v>
      </c>
      <c r="T56">
        <v>89.02</v>
      </c>
      <c r="U56">
        <v>57.26</v>
      </c>
      <c r="V56">
        <v>35.89</v>
      </c>
      <c r="W56">
        <v>19.05</v>
      </c>
      <c r="X56">
        <v>9.32</v>
      </c>
      <c r="Y56">
        <v>3.81</v>
      </c>
      <c r="AC56">
        <v>580</v>
      </c>
      <c r="AD56">
        <v>12.31</v>
      </c>
      <c r="AE56">
        <v>3.84</v>
      </c>
      <c r="AF56">
        <v>16.45</v>
      </c>
      <c r="AG56">
        <v>12.11</v>
      </c>
      <c r="AH56">
        <v>19.57</v>
      </c>
      <c r="AI56">
        <v>34.619999999999997</v>
      </c>
      <c r="AJ56">
        <v>43.84</v>
      </c>
      <c r="AK56">
        <v>8.25</v>
      </c>
      <c r="AL56">
        <v>15.98</v>
      </c>
      <c r="AM56">
        <v>5.6</v>
      </c>
      <c r="AN56">
        <v>46.28</v>
      </c>
      <c r="AO56">
        <v>54.66</v>
      </c>
      <c r="AP56">
        <v>4.09</v>
      </c>
      <c r="AQ56">
        <v>19.41</v>
      </c>
      <c r="AR56">
        <v>7.32</v>
      </c>
      <c r="AS56">
        <v>69.569999999999993</v>
      </c>
      <c r="AT56">
        <v>14.54</v>
      </c>
      <c r="AU56">
        <v>9.98</v>
      </c>
      <c r="AV56">
        <v>89.75</v>
      </c>
      <c r="AW56">
        <v>57.75</v>
      </c>
      <c r="AX56">
        <v>36.08</v>
      </c>
      <c r="AY56">
        <v>19.170000000000002</v>
      </c>
      <c r="AZ56">
        <v>9.24</v>
      </c>
      <c r="BA56">
        <v>3.82</v>
      </c>
      <c r="BC56">
        <v>580</v>
      </c>
      <c r="BD56">
        <v>11.64</v>
      </c>
      <c r="BE56">
        <v>31.65</v>
      </c>
      <c r="BF56">
        <v>14.17</v>
      </c>
      <c r="BG56">
        <v>11.77</v>
      </c>
      <c r="BH56">
        <v>18.940000000000001</v>
      </c>
      <c r="BI56">
        <v>33.68</v>
      </c>
      <c r="BJ56">
        <v>42.25</v>
      </c>
      <c r="BK56">
        <v>8</v>
      </c>
      <c r="BL56">
        <v>15.51</v>
      </c>
      <c r="BM56">
        <v>5.37</v>
      </c>
      <c r="BN56">
        <v>45.01</v>
      </c>
      <c r="BO56">
        <v>52.65</v>
      </c>
      <c r="BP56">
        <v>3.92</v>
      </c>
      <c r="BQ56">
        <v>18.920000000000002</v>
      </c>
      <c r="BR56">
        <v>7.08</v>
      </c>
      <c r="BS56">
        <v>67.489999999999995</v>
      </c>
      <c r="BT56">
        <v>14.03</v>
      </c>
      <c r="BU56">
        <v>9.6</v>
      </c>
      <c r="BV56">
        <v>86.67</v>
      </c>
      <c r="BW56">
        <v>56.01</v>
      </c>
      <c r="BX56">
        <v>35.28</v>
      </c>
      <c r="BY56">
        <v>18.559999999999999</v>
      </c>
      <c r="BZ56">
        <v>9.0299999999999994</v>
      </c>
      <c r="CA56">
        <v>3.71</v>
      </c>
    </row>
    <row r="57" spans="1:79" x14ac:dyDescent="0.2">
      <c r="A57">
        <v>590</v>
      </c>
      <c r="B57">
        <v>13.75</v>
      </c>
      <c r="C57">
        <v>41.41</v>
      </c>
      <c r="D57">
        <v>13.82</v>
      </c>
      <c r="E57">
        <v>11.47</v>
      </c>
      <c r="F57">
        <v>19.989999999999998</v>
      </c>
      <c r="G57">
        <v>29.2</v>
      </c>
      <c r="H57">
        <v>53.14</v>
      </c>
      <c r="I57">
        <v>8.35</v>
      </c>
      <c r="J57">
        <v>27.57</v>
      </c>
      <c r="K57">
        <v>5.62</v>
      </c>
      <c r="L57">
        <v>41.66</v>
      </c>
      <c r="M57">
        <v>57.85</v>
      </c>
      <c r="N57">
        <v>4.0599999999999996</v>
      </c>
      <c r="O57">
        <v>15.62</v>
      </c>
      <c r="P57">
        <v>10.96</v>
      </c>
      <c r="Q57">
        <v>69.88</v>
      </c>
      <c r="R57">
        <v>20.89</v>
      </c>
      <c r="S57">
        <v>8.89</v>
      </c>
      <c r="T57">
        <v>89.01</v>
      </c>
      <c r="U57">
        <v>57.18</v>
      </c>
      <c r="V57">
        <v>35.81</v>
      </c>
      <c r="W57">
        <v>19.03</v>
      </c>
      <c r="X57">
        <v>9.2799999999999994</v>
      </c>
      <c r="Y57">
        <v>3.8</v>
      </c>
      <c r="AC57">
        <v>590</v>
      </c>
      <c r="AD57">
        <v>13.84</v>
      </c>
      <c r="AE57">
        <v>3.84</v>
      </c>
      <c r="AF57">
        <v>15.8</v>
      </c>
      <c r="AG57">
        <v>11.51</v>
      </c>
      <c r="AH57">
        <v>20.12</v>
      </c>
      <c r="AI57">
        <v>29.44</v>
      </c>
      <c r="AJ57">
        <v>53.69</v>
      </c>
      <c r="AK57">
        <v>8.39</v>
      </c>
      <c r="AL57">
        <v>27.59</v>
      </c>
      <c r="AM57">
        <v>5.62</v>
      </c>
      <c r="AN57">
        <v>42.1</v>
      </c>
      <c r="AO57">
        <v>58.36</v>
      </c>
      <c r="AP57">
        <v>4.09</v>
      </c>
      <c r="AQ57">
        <v>15.74</v>
      </c>
      <c r="AR57">
        <v>10.94</v>
      </c>
      <c r="AS57">
        <v>70.58</v>
      </c>
      <c r="AT57">
        <v>20.92</v>
      </c>
      <c r="AU57">
        <v>9.02</v>
      </c>
      <c r="AV57">
        <v>89.79</v>
      </c>
      <c r="AW57">
        <v>57.69</v>
      </c>
      <c r="AX57">
        <v>36.020000000000003</v>
      </c>
      <c r="AY57">
        <v>19.16</v>
      </c>
      <c r="AZ57">
        <v>9.2200000000000006</v>
      </c>
      <c r="BA57">
        <v>3.81</v>
      </c>
      <c r="BC57">
        <v>590</v>
      </c>
      <c r="BD57">
        <v>13.13</v>
      </c>
      <c r="BE57">
        <v>39.83</v>
      </c>
      <c r="BF57">
        <v>13.45</v>
      </c>
      <c r="BG57">
        <v>11.15</v>
      </c>
      <c r="BH57">
        <v>19.46</v>
      </c>
      <c r="BI57">
        <v>28.67</v>
      </c>
      <c r="BJ57">
        <v>51.85</v>
      </c>
      <c r="BK57">
        <v>8.1199999999999992</v>
      </c>
      <c r="BL57">
        <v>26.6</v>
      </c>
      <c r="BM57">
        <v>5.41</v>
      </c>
      <c r="BN57">
        <v>40.99</v>
      </c>
      <c r="BO57">
        <v>56.25</v>
      </c>
      <c r="BP57">
        <v>3.91</v>
      </c>
      <c r="BQ57">
        <v>15.38</v>
      </c>
      <c r="BR57">
        <v>10.66</v>
      </c>
      <c r="BS57">
        <v>68.510000000000005</v>
      </c>
      <c r="BT57">
        <v>20.14</v>
      </c>
      <c r="BU57">
        <v>8.64</v>
      </c>
      <c r="BV57">
        <v>86.76</v>
      </c>
      <c r="BW57">
        <v>55.96</v>
      </c>
      <c r="BX57">
        <v>35.229999999999997</v>
      </c>
      <c r="BY57">
        <v>18.559999999999999</v>
      </c>
      <c r="BZ57">
        <v>9</v>
      </c>
      <c r="CA57">
        <v>3.7</v>
      </c>
    </row>
    <row r="58" spans="1:79" x14ac:dyDescent="0.2">
      <c r="A58">
        <v>600</v>
      </c>
      <c r="B58">
        <v>14.55</v>
      </c>
      <c r="C58">
        <v>48.5</v>
      </c>
      <c r="D58">
        <v>13.61</v>
      </c>
      <c r="E58">
        <v>10.91</v>
      </c>
      <c r="F58">
        <v>21.29</v>
      </c>
      <c r="G58">
        <v>24.61</v>
      </c>
      <c r="H58">
        <v>58.63</v>
      </c>
      <c r="I58">
        <v>8.48</v>
      </c>
      <c r="J58">
        <v>40.99</v>
      </c>
      <c r="K58">
        <v>6.18</v>
      </c>
      <c r="L58">
        <v>37.33</v>
      </c>
      <c r="M58">
        <v>60.18</v>
      </c>
      <c r="N58">
        <v>4.07</v>
      </c>
      <c r="O58">
        <v>12.66</v>
      </c>
      <c r="P58">
        <v>18.73</v>
      </c>
      <c r="Q58">
        <v>70.430000000000007</v>
      </c>
      <c r="R58">
        <v>29.6</v>
      </c>
      <c r="S58">
        <v>8.16</v>
      </c>
      <c r="T58">
        <v>88.99</v>
      </c>
      <c r="U58">
        <v>56.97</v>
      </c>
      <c r="V58">
        <v>35.61</v>
      </c>
      <c r="W58">
        <v>18.920000000000002</v>
      </c>
      <c r="X58">
        <v>9.2200000000000006</v>
      </c>
      <c r="Y58">
        <v>3.8</v>
      </c>
      <c r="AC58">
        <v>600</v>
      </c>
      <c r="AD58">
        <v>14.63</v>
      </c>
      <c r="AE58">
        <v>3.83</v>
      </c>
      <c r="AF58">
        <v>15.63</v>
      </c>
      <c r="AG58">
        <v>10.94</v>
      </c>
      <c r="AH58">
        <v>21.46</v>
      </c>
      <c r="AI58">
        <v>24.79</v>
      </c>
      <c r="AJ58">
        <v>59.2</v>
      </c>
      <c r="AK58">
        <v>8.52</v>
      </c>
      <c r="AL58">
        <v>41.3</v>
      </c>
      <c r="AM58">
        <v>6.18</v>
      </c>
      <c r="AN58">
        <v>37.72</v>
      </c>
      <c r="AO58">
        <v>60.76</v>
      </c>
      <c r="AP58">
        <v>4.0999999999999996</v>
      </c>
      <c r="AQ58">
        <v>12.73</v>
      </c>
      <c r="AR58">
        <v>18.71</v>
      </c>
      <c r="AS58">
        <v>71.099999999999994</v>
      </c>
      <c r="AT58">
        <v>29.69</v>
      </c>
      <c r="AU58">
        <v>8.2799999999999994</v>
      </c>
      <c r="AV58">
        <v>89.75</v>
      </c>
      <c r="AW58">
        <v>57.49</v>
      </c>
      <c r="AX58">
        <v>35.82</v>
      </c>
      <c r="AY58">
        <v>19.059999999999999</v>
      </c>
      <c r="AZ58">
        <v>9.15</v>
      </c>
      <c r="BA58">
        <v>3.81</v>
      </c>
      <c r="BC58">
        <v>600</v>
      </c>
      <c r="BD58">
        <v>13.96</v>
      </c>
      <c r="BE58">
        <v>46.87</v>
      </c>
      <c r="BF58">
        <v>13.24</v>
      </c>
      <c r="BG58">
        <v>10.63</v>
      </c>
      <c r="BH58">
        <v>20.72</v>
      </c>
      <c r="BI58">
        <v>24.2</v>
      </c>
      <c r="BJ58">
        <v>57.4</v>
      </c>
      <c r="BK58">
        <v>8.25</v>
      </c>
      <c r="BL58">
        <v>39.729999999999997</v>
      </c>
      <c r="BM58">
        <v>5.95</v>
      </c>
      <c r="BN58">
        <v>36.79</v>
      </c>
      <c r="BO58">
        <v>58.62</v>
      </c>
      <c r="BP58">
        <v>3.93</v>
      </c>
      <c r="BQ58">
        <v>12.49</v>
      </c>
      <c r="BR58">
        <v>18.13</v>
      </c>
      <c r="BS58">
        <v>69.069999999999993</v>
      </c>
      <c r="BT58">
        <v>28.58</v>
      </c>
      <c r="BU58">
        <v>7.95</v>
      </c>
      <c r="BV58">
        <v>86.79</v>
      </c>
      <c r="BW58">
        <v>55.79</v>
      </c>
      <c r="BX58">
        <v>35.049999999999997</v>
      </c>
      <c r="BY58">
        <v>18.48</v>
      </c>
      <c r="BZ58">
        <v>8.9499999999999993</v>
      </c>
      <c r="CA58">
        <v>3.71</v>
      </c>
    </row>
    <row r="59" spans="1:79" x14ac:dyDescent="0.2">
      <c r="A59">
        <v>610</v>
      </c>
      <c r="B59">
        <v>14.79</v>
      </c>
      <c r="C59">
        <v>52.91</v>
      </c>
      <c r="D59">
        <v>13.7</v>
      </c>
      <c r="E59">
        <v>10.45</v>
      </c>
      <c r="F59">
        <v>22.72</v>
      </c>
      <c r="G59">
        <v>21.47</v>
      </c>
      <c r="H59">
        <v>60.23</v>
      </c>
      <c r="I59">
        <v>8.52</v>
      </c>
      <c r="J59">
        <v>51.03</v>
      </c>
      <c r="K59">
        <v>7.64</v>
      </c>
      <c r="L59">
        <v>33.94</v>
      </c>
      <c r="M59">
        <v>61.39</v>
      </c>
      <c r="N59">
        <v>4.12</v>
      </c>
      <c r="O59">
        <v>10.83</v>
      </c>
      <c r="P59">
        <v>31.31</v>
      </c>
      <c r="Q59">
        <v>70.709999999999994</v>
      </c>
      <c r="R59">
        <v>40.72</v>
      </c>
      <c r="S59">
        <v>7.64</v>
      </c>
      <c r="T59">
        <v>88.95</v>
      </c>
      <c r="U59">
        <v>56.63</v>
      </c>
      <c r="V59">
        <v>35.299999999999997</v>
      </c>
      <c r="W59">
        <v>18.739999999999998</v>
      </c>
      <c r="X59">
        <v>9.1300000000000008</v>
      </c>
      <c r="Y59">
        <v>3.8</v>
      </c>
      <c r="AC59">
        <v>610</v>
      </c>
      <c r="AD59">
        <v>14.86</v>
      </c>
      <c r="AE59">
        <v>3.82</v>
      </c>
      <c r="AF59">
        <v>15.82</v>
      </c>
      <c r="AG59">
        <v>10.49</v>
      </c>
      <c r="AH59">
        <v>22.9</v>
      </c>
      <c r="AI59">
        <v>21.71</v>
      </c>
      <c r="AJ59">
        <v>60.7</v>
      </c>
      <c r="AK59">
        <v>8.56</v>
      </c>
      <c r="AL59">
        <v>51.22</v>
      </c>
      <c r="AM59">
        <v>7.65</v>
      </c>
      <c r="AN59">
        <v>34.4</v>
      </c>
      <c r="AO59">
        <v>62</v>
      </c>
      <c r="AP59">
        <v>4.13</v>
      </c>
      <c r="AQ59">
        <v>10.93</v>
      </c>
      <c r="AR59">
        <v>31.4</v>
      </c>
      <c r="AS59">
        <v>71.44</v>
      </c>
      <c r="AT59">
        <v>40.86</v>
      </c>
      <c r="AU59">
        <v>7.76</v>
      </c>
      <c r="AV59">
        <v>89.69</v>
      </c>
      <c r="AW59">
        <v>57.19</v>
      </c>
      <c r="AX59">
        <v>35.54</v>
      </c>
      <c r="AY59">
        <v>18.89</v>
      </c>
      <c r="AZ59">
        <v>9.06</v>
      </c>
      <c r="BA59">
        <v>3.8</v>
      </c>
      <c r="BC59">
        <v>610</v>
      </c>
      <c r="BD59">
        <v>14.23</v>
      </c>
      <c r="BE59">
        <v>51.23</v>
      </c>
      <c r="BF59">
        <v>13.32</v>
      </c>
      <c r="BG59">
        <v>10.19</v>
      </c>
      <c r="BH59">
        <v>22.1</v>
      </c>
      <c r="BI59">
        <v>21.19</v>
      </c>
      <c r="BJ59">
        <v>59.09</v>
      </c>
      <c r="BK59">
        <v>8.3000000000000007</v>
      </c>
      <c r="BL59">
        <v>49.42</v>
      </c>
      <c r="BM59">
        <v>7.32</v>
      </c>
      <c r="BN59">
        <v>33.57</v>
      </c>
      <c r="BO59">
        <v>59.87</v>
      </c>
      <c r="BP59">
        <v>3.96</v>
      </c>
      <c r="BQ59">
        <v>10.72</v>
      </c>
      <c r="BR59">
        <v>30.1</v>
      </c>
      <c r="BS59">
        <v>69.44</v>
      </c>
      <c r="BT59">
        <v>39.200000000000003</v>
      </c>
      <c r="BU59">
        <v>7.45</v>
      </c>
      <c r="BV59">
        <v>86.78</v>
      </c>
      <c r="BW59">
        <v>55.54</v>
      </c>
      <c r="BX59">
        <v>34.799999999999997</v>
      </c>
      <c r="BY59">
        <v>18.32</v>
      </c>
      <c r="BZ59">
        <v>8.85</v>
      </c>
      <c r="CA59">
        <v>3.7</v>
      </c>
    </row>
    <row r="60" spans="1:79" x14ac:dyDescent="0.2">
      <c r="A60">
        <v>620</v>
      </c>
      <c r="B60">
        <v>15.23</v>
      </c>
      <c r="C60">
        <v>55.42</v>
      </c>
      <c r="D60">
        <v>13.91</v>
      </c>
      <c r="E60">
        <v>10.4</v>
      </c>
      <c r="F60">
        <v>23.84</v>
      </c>
      <c r="G60">
        <v>20.079999999999998</v>
      </c>
      <c r="H60">
        <v>60.29</v>
      </c>
      <c r="I60">
        <v>8.57</v>
      </c>
      <c r="J60">
        <v>55.69</v>
      </c>
      <c r="K60">
        <v>10.11</v>
      </c>
      <c r="L60">
        <v>32.299999999999997</v>
      </c>
      <c r="M60">
        <v>62.02</v>
      </c>
      <c r="N60">
        <v>4.16</v>
      </c>
      <c r="O60">
        <v>10.09</v>
      </c>
      <c r="P60">
        <v>45.62</v>
      </c>
      <c r="Q60">
        <v>71.3</v>
      </c>
      <c r="R60">
        <v>53.41</v>
      </c>
      <c r="S60">
        <v>7.43</v>
      </c>
      <c r="T60">
        <v>89.01</v>
      </c>
      <c r="U60">
        <v>56.34</v>
      </c>
      <c r="V60">
        <v>35.03</v>
      </c>
      <c r="W60">
        <v>18.579999999999998</v>
      </c>
      <c r="X60">
        <v>9.0500000000000007</v>
      </c>
      <c r="Y60">
        <v>3.79</v>
      </c>
      <c r="AC60">
        <v>620</v>
      </c>
      <c r="AD60">
        <v>15.26</v>
      </c>
      <c r="AE60">
        <v>3.82</v>
      </c>
      <c r="AF60">
        <v>16.3</v>
      </c>
      <c r="AG60">
        <v>10.38</v>
      </c>
      <c r="AH60">
        <v>23.98</v>
      </c>
      <c r="AI60">
        <v>20.190000000000001</v>
      </c>
      <c r="AJ60">
        <v>60.8</v>
      </c>
      <c r="AK60">
        <v>8.57</v>
      </c>
      <c r="AL60">
        <v>56.22</v>
      </c>
      <c r="AM60">
        <v>10.039999999999999</v>
      </c>
      <c r="AN60">
        <v>32.619999999999997</v>
      </c>
      <c r="AO60">
        <v>62.67</v>
      </c>
      <c r="AP60">
        <v>4.18</v>
      </c>
      <c r="AQ60">
        <v>10.11</v>
      </c>
      <c r="AR60">
        <v>45.74</v>
      </c>
      <c r="AS60">
        <v>72.010000000000005</v>
      </c>
      <c r="AT60">
        <v>53.49</v>
      </c>
      <c r="AU60">
        <v>7.51</v>
      </c>
      <c r="AV60">
        <v>89.77</v>
      </c>
      <c r="AW60">
        <v>56.9</v>
      </c>
      <c r="AX60">
        <v>35.229999999999997</v>
      </c>
      <c r="AY60">
        <v>18.7</v>
      </c>
      <c r="AZ60">
        <v>8.9700000000000006</v>
      </c>
      <c r="BA60">
        <v>3.79</v>
      </c>
      <c r="BC60">
        <v>620</v>
      </c>
      <c r="BD60">
        <v>14.6</v>
      </c>
      <c r="BE60">
        <v>53.84</v>
      </c>
      <c r="BF60">
        <v>13.5</v>
      </c>
      <c r="BG60">
        <v>10.07</v>
      </c>
      <c r="BH60">
        <v>23.2</v>
      </c>
      <c r="BI60">
        <v>19.66</v>
      </c>
      <c r="BJ60">
        <v>59.26</v>
      </c>
      <c r="BK60">
        <v>8.32</v>
      </c>
      <c r="BL60">
        <v>54.49</v>
      </c>
      <c r="BM60">
        <v>9.59</v>
      </c>
      <c r="BN60">
        <v>31.78</v>
      </c>
      <c r="BO60">
        <v>60.56</v>
      </c>
      <c r="BP60">
        <v>3.99</v>
      </c>
      <c r="BQ60">
        <v>9.86</v>
      </c>
      <c r="BR60">
        <v>43.88</v>
      </c>
      <c r="BS60">
        <v>70.02</v>
      </c>
      <c r="BT60">
        <v>51.4</v>
      </c>
      <c r="BU60">
        <v>7.2</v>
      </c>
      <c r="BV60">
        <v>86.89</v>
      </c>
      <c r="BW60">
        <v>55.25</v>
      </c>
      <c r="BX60">
        <v>34.51</v>
      </c>
      <c r="BY60">
        <v>18.14</v>
      </c>
      <c r="BZ60">
        <v>8.76</v>
      </c>
      <c r="CA60">
        <v>3.68</v>
      </c>
    </row>
    <row r="61" spans="1:79" x14ac:dyDescent="0.2">
      <c r="A61">
        <v>630</v>
      </c>
      <c r="B61">
        <v>16.13</v>
      </c>
      <c r="C61">
        <v>57.28</v>
      </c>
      <c r="D61">
        <v>14.03</v>
      </c>
      <c r="E61">
        <v>10.61</v>
      </c>
      <c r="F61">
        <v>25.28</v>
      </c>
      <c r="G61">
        <v>19.39</v>
      </c>
      <c r="H61">
        <v>60.19</v>
      </c>
      <c r="I61">
        <v>8.83</v>
      </c>
      <c r="J61">
        <v>57.65</v>
      </c>
      <c r="K61">
        <v>12.81</v>
      </c>
      <c r="L61">
        <v>31.46</v>
      </c>
      <c r="M61">
        <v>62.48</v>
      </c>
      <c r="N61">
        <v>4.21</v>
      </c>
      <c r="O61">
        <v>9.7100000000000009</v>
      </c>
      <c r="P61">
        <v>56.02</v>
      </c>
      <c r="Q61">
        <v>72.03</v>
      </c>
      <c r="R61">
        <v>64.5</v>
      </c>
      <c r="S61">
        <v>7.31</v>
      </c>
      <c r="T61">
        <v>89.18</v>
      </c>
      <c r="U61">
        <v>56.01</v>
      </c>
      <c r="V61">
        <v>34.71</v>
      </c>
      <c r="W61">
        <v>18.39</v>
      </c>
      <c r="X61">
        <v>8.9499999999999993</v>
      </c>
      <c r="Y61">
        <v>3.77</v>
      </c>
      <c r="AC61">
        <v>630</v>
      </c>
      <c r="AD61">
        <v>16.170000000000002</v>
      </c>
      <c r="AE61">
        <v>3.8</v>
      </c>
      <c r="AF61">
        <v>16.91</v>
      </c>
      <c r="AG61">
        <v>10.59</v>
      </c>
      <c r="AH61">
        <v>25.4</v>
      </c>
      <c r="AI61">
        <v>19.47</v>
      </c>
      <c r="AJ61">
        <v>60.72</v>
      </c>
      <c r="AK61">
        <v>8.83</v>
      </c>
      <c r="AL61">
        <v>58.25</v>
      </c>
      <c r="AM61">
        <v>12.78</v>
      </c>
      <c r="AN61">
        <v>31.76</v>
      </c>
      <c r="AO61">
        <v>63.12</v>
      </c>
      <c r="AP61">
        <v>4.24</v>
      </c>
      <c r="AQ61">
        <v>9.73</v>
      </c>
      <c r="AR61">
        <v>56.42</v>
      </c>
      <c r="AS61">
        <v>72.78</v>
      </c>
      <c r="AT61">
        <v>64.819999999999993</v>
      </c>
      <c r="AU61">
        <v>7.41</v>
      </c>
      <c r="AV61">
        <v>89.92</v>
      </c>
      <c r="AW61">
        <v>56.58</v>
      </c>
      <c r="AX61">
        <v>34.909999999999997</v>
      </c>
      <c r="AY61">
        <v>18.5</v>
      </c>
      <c r="AZ61">
        <v>8.8800000000000008</v>
      </c>
      <c r="BA61">
        <v>3.78</v>
      </c>
      <c r="BC61">
        <v>630</v>
      </c>
      <c r="BD61">
        <v>15.44</v>
      </c>
      <c r="BE61">
        <v>55.76</v>
      </c>
      <c r="BF61">
        <v>13.63</v>
      </c>
      <c r="BG61">
        <v>10.26</v>
      </c>
      <c r="BH61">
        <v>24.58</v>
      </c>
      <c r="BI61">
        <v>18.93</v>
      </c>
      <c r="BJ61">
        <v>59.19</v>
      </c>
      <c r="BK61">
        <v>8.58</v>
      </c>
      <c r="BL61">
        <v>56.62</v>
      </c>
      <c r="BM61">
        <v>12.25</v>
      </c>
      <c r="BN61">
        <v>30.92</v>
      </c>
      <c r="BO61">
        <v>61</v>
      </c>
      <c r="BP61">
        <v>4.0599999999999996</v>
      </c>
      <c r="BQ61">
        <v>9.48</v>
      </c>
      <c r="BR61">
        <v>54.34</v>
      </c>
      <c r="BS61">
        <v>70.77</v>
      </c>
      <c r="BT61">
        <v>62.49</v>
      </c>
      <c r="BU61">
        <v>7.11</v>
      </c>
      <c r="BV61">
        <v>87.06</v>
      </c>
      <c r="BW61">
        <v>54.98</v>
      </c>
      <c r="BX61">
        <v>34.200000000000003</v>
      </c>
      <c r="BY61">
        <v>17.97</v>
      </c>
      <c r="BZ61">
        <v>8.67</v>
      </c>
      <c r="CA61">
        <v>3.68</v>
      </c>
    </row>
    <row r="62" spans="1:79" x14ac:dyDescent="0.2">
      <c r="A62">
        <v>640</v>
      </c>
      <c r="B62">
        <v>17.350000000000001</v>
      </c>
      <c r="C62">
        <v>59.14</v>
      </c>
      <c r="D62">
        <v>14.15</v>
      </c>
      <c r="E62">
        <v>10.95</v>
      </c>
      <c r="F62">
        <v>27.67</v>
      </c>
      <c r="G62">
        <v>18.95</v>
      </c>
      <c r="H62">
        <v>60.07</v>
      </c>
      <c r="I62">
        <v>9.6199999999999992</v>
      </c>
      <c r="J62">
        <v>58.42</v>
      </c>
      <c r="K62">
        <v>15.43</v>
      </c>
      <c r="L62">
        <v>30.94</v>
      </c>
      <c r="M62">
        <v>62.86</v>
      </c>
      <c r="N62">
        <v>4.33</v>
      </c>
      <c r="O62">
        <v>9.48</v>
      </c>
      <c r="P62">
        <v>61.46</v>
      </c>
      <c r="Q62">
        <v>72.900000000000006</v>
      </c>
      <c r="R62">
        <v>72.290000000000006</v>
      </c>
      <c r="S62">
        <v>7.3</v>
      </c>
      <c r="T62">
        <v>89.38</v>
      </c>
      <c r="U62">
        <v>55.74</v>
      </c>
      <c r="V62">
        <v>34.409999999999997</v>
      </c>
      <c r="W62">
        <v>18.2</v>
      </c>
      <c r="X62">
        <v>8.86</v>
      </c>
      <c r="Y62">
        <v>3.77</v>
      </c>
      <c r="AC62">
        <v>640</v>
      </c>
      <c r="AD62">
        <v>17.420000000000002</v>
      </c>
      <c r="AE62">
        <v>3.8</v>
      </c>
      <c r="AF62">
        <v>17.53</v>
      </c>
      <c r="AG62">
        <v>10.95</v>
      </c>
      <c r="AH62">
        <v>27.78</v>
      </c>
      <c r="AI62">
        <v>19.04</v>
      </c>
      <c r="AJ62">
        <v>60.54</v>
      </c>
      <c r="AK62">
        <v>9.61</v>
      </c>
      <c r="AL62">
        <v>59.06</v>
      </c>
      <c r="AM62">
        <v>15.44</v>
      </c>
      <c r="AN62">
        <v>31.23</v>
      </c>
      <c r="AO62">
        <v>63.5</v>
      </c>
      <c r="AP62">
        <v>4.3499999999999996</v>
      </c>
      <c r="AQ62">
        <v>9.51</v>
      </c>
      <c r="AR62">
        <v>62.09</v>
      </c>
      <c r="AS62">
        <v>73.63</v>
      </c>
      <c r="AT62">
        <v>72.87</v>
      </c>
      <c r="AU62">
        <v>7.39</v>
      </c>
      <c r="AV62">
        <v>90.09</v>
      </c>
      <c r="AW62">
        <v>56.27</v>
      </c>
      <c r="AX62">
        <v>34.6</v>
      </c>
      <c r="AY62">
        <v>18.329999999999998</v>
      </c>
      <c r="AZ62">
        <v>8.8000000000000007</v>
      </c>
      <c r="BA62">
        <v>3.77</v>
      </c>
      <c r="BC62">
        <v>640</v>
      </c>
      <c r="BD62">
        <v>16.64</v>
      </c>
      <c r="BE62">
        <v>57.59</v>
      </c>
      <c r="BF62">
        <v>13.77</v>
      </c>
      <c r="BG62">
        <v>10.63</v>
      </c>
      <c r="BH62">
        <v>26.88</v>
      </c>
      <c r="BI62">
        <v>18.52</v>
      </c>
      <c r="BJ62">
        <v>59.07</v>
      </c>
      <c r="BK62">
        <v>9.34</v>
      </c>
      <c r="BL62">
        <v>57.48</v>
      </c>
      <c r="BM62">
        <v>14.86</v>
      </c>
      <c r="BN62">
        <v>30.4</v>
      </c>
      <c r="BO62">
        <v>61.42</v>
      </c>
      <c r="BP62">
        <v>4.1900000000000004</v>
      </c>
      <c r="BQ62">
        <v>9.2899999999999991</v>
      </c>
      <c r="BR62">
        <v>60</v>
      </c>
      <c r="BS62">
        <v>71.63</v>
      </c>
      <c r="BT62">
        <v>70.489999999999995</v>
      </c>
      <c r="BU62">
        <v>7.11</v>
      </c>
      <c r="BV62">
        <v>87.26</v>
      </c>
      <c r="BW62">
        <v>54.71</v>
      </c>
      <c r="BX62">
        <v>33.92</v>
      </c>
      <c r="BY62">
        <v>17.82</v>
      </c>
      <c r="BZ62">
        <v>8.6199999999999992</v>
      </c>
      <c r="CA62">
        <v>3.7</v>
      </c>
    </row>
    <row r="63" spans="1:79" x14ac:dyDescent="0.2">
      <c r="A63">
        <v>650</v>
      </c>
      <c r="B63">
        <v>18.53</v>
      </c>
      <c r="C63">
        <v>61.14</v>
      </c>
      <c r="D63">
        <v>14.45</v>
      </c>
      <c r="E63">
        <v>11.24</v>
      </c>
      <c r="F63">
        <v>30.52</v>
      </c>
      <c r="G63">
        <v>18.7</v>
      </c>
      <c r="H63">
        <v>59.96</v>
      </c>
      <c r="I63">
        <v>10.98</v>
      </c>
      <c r="J63">
        <v>58.64</v>
      </c>
      <c r="K63">
        <v>18.11</v>
      </c>
      <c r="L63">
        <v>30.64</v>
      </c>
      <c r="M63">
        <v>63.19</v>
      </c>
      <c r="N63">
        <v>4.49</v>
      </c>
      <c r="O63">
        <v>9.39</v>
      </c>
      <c r="P63">
        <v>64.03</v>
      </c>
      <c r="Q63">
        <v>73.66</v>
      </c>
      <c r="R63">
        <v>77.11</v>
      </c>
      <c r="S63">
        <v>7.42</v>
      </c>
      <c r="T63">
        <v>89.45</v>
      </c>
      <c r="U63">
        <v>55.41</v>
      </c>
      <c r="V63">
        <v>34.090000000000003</v>
      </c>
      <c r="W63">
        <v>18.02</v>
      </c>
      <c r="X63">
        <v>8.7799999999999994</v>
      </c>
      <c r="Y63">
        <v>3.77</v>
      </c>
      <c r="AC63">
        <v>650</v>
      </c>
      <c r="AD63">
        <v>18.62</v>
      </c>
      <c r="AE63">
        <v>3.79</v>
      </c>
      <c r="AF63">
        <v>18.190000000000001</v>
      </c>
      <c r="AG63">
        <v>11.24</v>
      </c>
      <c r="AH63">
        <v>30.68</v>
      </c>
      <c r="AI63">
        <v>18.760000000000002</v>
      </c>
      <c r="AJ63">
        <v>60.48</v>
      </c>
      <c r="AK63">
        <v>10.95</v>
      </c>
      <c r="AL63">
        <v>59.39</v>
      </c>
      <c r="AM63">
        <v>18.13</v>
      </c>
      <c r="AN63">
        <v>30.89</v>
      </c>
      <c r="AO63">
        <v>63.94</v>
      </c>
      <c r="AP63">
        <v>4.51</v>
      </c>
      <c r="AQ63">
        <v>9.39</v>
      </c>
      <c r="AR63">
        <v>64.8</v>
      </c>
      <c r="AS63">
        <v>74.430000000000007</v>
      </c>
      <c r="AT63">
        <v>77.86</v>
      </c>
      <c r="AU63">
        <v>7.49</v>
      </c>
      <c r="AV63">
        <v>90.31</v>
      </c>
      <c r="AW63">
        <v>56.01</v>
      </c>
      <c r="AX63">
        <v>34.32</v>
      </c>
      <c r="AY63">
        <v>18.16</v>
      </c>
      <c r="AZ63">
        <v>8.7100000000000009</v>
      </c>
      <c r="BA63">
        <v>3.77</v>
      </c>
      <c r="BC63">
        <v>650</v>
      </c>
      <c r="BD63">
        <v>17.79</v>
      </c>
      <c r="BE63">
        <v>59.66</v>
      </c>
      <c r="BF63">
        <v>14.06</v>
      </c>
      <c r="BG63">
        <v>10.92</v>
      </c>
      <c r="BH63">
        <v>29.69</v>
      </c>
      <c r="BI63">
        <v>18.28</v>
      </c>
      <c r="BJ63">
        <v>59.04</v>
      </c>
      <c r="BK63">
        <v>10.63</v>
      </c>
      <c r="BL63">
        <v>57.85</v>
      </c>
      <c r="BM63">
        <v>17.510000000000002</v>
      </c>
      <c r="BN63">
        <v>30.11</v>
      </c>
      <c r="BO63">
        <v>61.85</v>
      </c>
      <c r="BP63">
        <v>4.34</v>
      </c>
      <c r="BQ63">
        <v>9.19</v>
      </c>
      <c r="BR63">
        <v>62.79</v>
      </c>
      <c r="BS63">
        <v>72.44</v>
      </c>
      <c r="BT63">
        <v>75.5</v>
      </c>
      <c r="BU63">
        <v>7.2</v>
      </c>
      <c r="BV63">
        <v>87.49</v>
      </c>
      <c r="BW63">
        <v>54.47</v>
      </c>
      <c r="BX63">
        <v>33.65</v>
      </c>
      <c r="BY63">
        <v>17.66</v>
      </c>
      <c r="BZ63">
        <v>8.5399999999999991</v>
      </c>
      <c r="CA63">
        <v>3.69</v>
      </c>
    </row>
    <row r="64" spans="1:79" x14ac:dyDescent="0.2">
      <c r="A64">
        <v>660</v>
      </c>
      <c r="B64">
        <v>19.29</v>
      </c>
      <c r="C64">
        <v>63.51</v>
      </c>
      <c r="D64">
        <v>14.84</v>
      </c>
      <c r="E64">
        <v>11.4</v>
      </c>
      <c r="F64">
        <v>32.880000000000003</v>
      </c>
      <c r="G64">
        <v>18.97</v>
      </c>
      <c r="H64">
        <v>60.57</v>
      </c>
      <c r="I64">
        <v>12.96</v>
      </c>
      <c r="J64">
        <v>58.8</v>
      </c>
      <c r="K64">
        <v>21.13</v>
      </c>
      <c r="L64">
        <v>30.98</v>
      </c>
      <c r="M64">
        <v>63.6</v>
      </c>
      <c r="N64">
        <v>4.66</v>
      </c>
      <c r="O64">
        <v>9.5399999999999991</v>
      </c>
      <c r="P64">
        <v>65.349999999999994</v>
      </c>
      <c r="Q64">
        <v>74.28</v>
      </c>
      <c r="R64">
        <v>79.680000000000007</v>
      </c>
      <c r="S64">
        <v>7.6</v>
      </c>
      <c r="T64">
        <v>89.39</v>
      </c>
      <c r="U64">
        <v>55.16</v>
      </c>
      <c r="V64">
        <v>33.799999999999997</v>
      </c>
      <c r="W64">
        <v>17.84</v>
      </c>
      <c r="X64">
        <v>8.68</v>
      </c>
      <c r="Y64">
        <v>3.75</v>
      </c>
      <c r="AC64">
        <v>660</v>
      </c>
      <c r="AD64">
        <v>19.45</v>
      </c>
      <c r="AE64">
        <v>3.79</v>
      </c>
      <c r="AF64">
        <v>18.84</v>
      </c>
      <c r="AG64">
        <v>11.43</v>
      </c>
      <c r="AH64">
        <v>33.159999999999997</v>
      </c>
      <c r="AI64">
        <v>19.02</v>
      </c>
      <c r="AJ64">
        <v>61</v>
      </c>
      <c r="AK64">
        <v>12.93</v>
      </c>
      <c r="AL64">
        <v>59.52</v>
      </c>
      <c r="AM64">
        <v>21.2</v>
      </c>
      <c r="AN64">
        <v>31.22</v>
      </c>
      <c r="AO64">
        <v>64.3</v>
      </c>
      <c r="AP64">
        <v>4.71</v>
      </c>
      <c r="AQ64">
        <v>9.5500000000000007</v>
      </c>
      <c r="AR64">
        <v>66.14</v>
      </c>
      <c r="AS64">
        <v>75.069999999999993</v>
      </c>
      <c r="AT64">
        <v>80.56</v>
      </c>
      <c r="AU64">
        <v>7.7</v>
      </c>
      <c r="AV64">
        <v>90.26</v>
      </c>
      <c r="AW64">
        <v>55.72</v>
      </c>
      <c r="AX64">
        <v>34.03</v>
      </c>
      <c r="AY64">
        <v>17.989999999999998</v>
      </c>
      <c r="AZ64">
        <v>8.64</v>
      </c>
      <c r="BA64">
        <v>3.77</v>
      </c>
      <c r="BC64">
        <v>660</v>
      </c>
      <c r="BD64">
        <v>18.579999999999998</v>
      </c>
      <c r="BE64">
        <v>61.96</v>
      </c>
      <c r="BF64">
        <v>14.47</v>
      </c>
      <c r="BG64">
        <v>11.1</v>
      </c>
      <c r="BH64">
        <v>32.11</v>
      </c>
      <c r="BI64">
        <v>18.5</v>
      </c>
      <c r="BJ64">
        <v>59.57</v>
      </c>
      <c r="BK64">
        <v>12.54</v>
      </c>
      <c r="BL64">
        <v>58.02</v>
      </c>
      <c r="BM64">
        <v>20.48</v>
      </c>
      <c r="BN64">
        <v>30.38</v>
      </c>
      <c r="BO64">
        <v>62.25</v>
      </c>
      <c r="BP64">
        <v>4.5199999999999996</v>
      </c>
      <c r="BQ64">
        <v>9.33</v>
      </c>
      <c r="BR64">
        <v>64.17</v>
      </c>
      <c r="BS64">
        <v>73.099999999999994</v>
      </c>
      <c r="BT64">
        <v>78.27</v>
      </c>
      <c r="BU64">
        <v>7.39</v>
      </c>
      <c r="BV64">
        <v>87.54</v>
      </c>
      <c r="BW64">
        <v>54.22</v>
      </c>
      <c r="BX64">
        <v>33.39</v>
      </c>
      <c r="BY64">
        <v>17.510000000000002</v>
      </c>
      <c r="BZ64">
        <v>8.4700000000000006</v>
      </c>
      <c r="CA64">
        <v>3.69</v>
      </c>
    </row>
    <row r="65" spans="1:79" x14ac:dyDescent="0.2">
      <c r="A65">
        <v>670</v>
      </c>
      <c r="B65">
        <v>19.25</v>
      </c>
      <c r="C65">
        <v>66.06</v>
      </c>
      <c r="D65">
        <v>14.93</v>
      </c>
      <c r="E65">
        <v>11.35</v>
      </c>
      <c r="F65">
        <v>33.69</v>
      </c>
      <c r="G65">
        <v>19.91</v>
      </c>
      <c r="H65">
        <v>61.9</v>
      </c>
      <c r="I65">
        <v>15.69</v>
      </c>
      <c r="J65">
        <v>58.81</v>
      </c>
      <c r="K65">
        <v>24.82</v>
      </c>
      <c r="L65">
        <v>32.18</v>
      </c>
      <c r="M65">
        <v>63.96</v>
      </c>
      <c r="N65">
        <v>4.7300000000000004</v>
      </c>
      <c r="O65">
        <v>10.029999999999999</v>
      </c>
      <c r="P65">
        <v>65.989999999999995</v>
      </c>
      <c r="Q65">
        <v>74.739999999999995</v>
      </c>
      <c r="R65">
        <v>80.8</v>
      </c>
      <c r="S65">
        <v>7.69</v>
      </c>
      <c r="T65">
        <v>89.14</v>
      </c>
      <c r="U65">
        <v>54.88</v>
      </c>
      <c r="V65">
        <v>33.5</v>
      </c>
      <c r="W65">
        <v>17.66</v>
      </c>
      <c r="X65">
        <v>8.59</v>
      </c>
      <c r="Y65">
        <v>3.73</v>
      </c>
      <c r="AC65">
        <v>670</v>
      </c>
      <c r="AD65">
        <v>19.48</v>
      </c>
      <c r="AE65">
        <v>3.79</v>
      </c>
      <c r="AF65">
        <v>19.079999999999998</v>
      </c>
      <c r="AG65">
        <v>11.4</v>
      </c>
      <c r="AH65">
        <v>34.1</v>
      </c>
      <c r="AI65">
        <v>19.93</v>
      </c>
      <c r="AJ65">
        <v>62.33</v>
      </c>
      <c r="AK65">
        <v>15.64</v>
      </c>
      <c r="AL65">
        <v>59.5</v>
      </c>
      <c r="AM65">
        <v>24.89</v>
      </c>
      <c r="AN65">
        <v>32.39</v>
      </c>
      <c r="AO65">
        <v>64.62</v>
      </c>
      <c r="AP65">
        <v>4.82</v>
      </c>
      <c r="AQ65">
        <v>10.039999999999999</v>
      </c>
      <c r="AR65">
        <v>66.8</v>
      </c>
      <c r="AS65">
        <v>75.510000000000005</v>
      </c>
      <c r="AT65">
        <v>81.680000000000007</v>
      </c>
      <c r="AU65">
        <v>7.82</v>
      </c>
      <c r="AV65">
        <v>89.89</v>
      </c>
      <c r="AW65">
        <v>55.39</v>
      </c>
      <c r="AX65">
        <v>33.72</v>
      </c>
      <c r="AY65">
        <v>17.8</v>
      </c>
      <c r="AZ65">
        <v>8.56</v>
      </c>
      <c r="BA65">
        <v>3.77</v>
      </c>
      <c r="BC65">
        <v>670</v>
      </c>
      <c r="BD65">
        <v>18.61</v>
      </c>
      <c r="BE65">
        <v>64.41</v>
      </c>
      <c r="BF65">
        <v>14.58</v>
      </c>
      <c r="BG65">
        <v>11.07</v>
      </c>
      <c r="BH65">
        <v>33.04</v>
      </c>
      <c r="BI65">
        <v>19.350000000000001</v>
      </c>
      <c r="BJ65">
        <v>60.78</v>
      </c>
      <c r="BK65">
        <v>15.16</v>
      </c>
      <c r="BL65">
        <v>58</v>
      </c>
      <c r="BM65">
        <v>24.05</v>
      </c>
      <c r="BN65">
        <v>31.45</v>
      </c>
      <c r="BO65">
        <v>62.52</v>
      </c>
      <c r="BP65">
        <v>4.6100000000000003</v>
      </c>
      <c r="BQ65">
        <v>9.77</v>
      </c>
      <c r="BR65">
        <v>64.819999999999993</v>
      </c>
      <c r="BS65">
        <v>73.489999999999995</v>
      </c>
      <c r="BT65">
        <v>79.430000000000007</v>
      </c>
      <c r="BU65">
        <v>7.5</v>
      </c>
      <c r="BV65">
        <v>87.19</v>
      </c>
      <c r="BW65">
        <v>53.88</v>
      </c>
      <c r="BX65">
        <v>33.08</v>
      </c>
      <c r="BY65">
        <v>17.32</v>
      </c>
      <c r="BZ65">
        <v>8.3800000000000008</v>
      </c>
      <c r="CA65">
        <v>3.67</v>
      </c>
    </row>
    <row r="66" spans="1:79" x14ac:dyDescent="0.2">
      <c r="A66">
        <v>680</v>
      </c>
      <c r="B66">
        <v>18.420000000000002</v>
      </c>
      <c r="C66">
        <v>69.069999999999993</v>
      </c>
      <c r="D66">
        <v>14.57</v>
      </c>
      <c r="E66">
        <v>11.06</v>
      </c>
      <c r="F66">
        <v>32.92</v>
      </c>
      <c r="G66">
        <v>21.22</v>
      </c>
      <c r="H66">
        <v>63.8</v>
      </c>
      <c r="I66">
        <v>19.5</v>
      </c>
      <c r="J66">
        <v>58.84</v>
      </c>
      <c r="K66">
        <v>29.66</v>
      </c>
      <c r="L66">
        <v>33.92</v>
      </c>
      <c r="M66">
        <v>64.45</v>
      </c>
      <c r="N66">
        <v>4.68</v>
      </c>
      <c r="O66">
        <v>10.76</v>
      </c>
      <c r="P66">
        <v>66.59</v>
      </c>
      <c r="Q66">
        <v>75.459999999999994</v>
      </c>
      <c r="R66">
        <v>81.540000000000006</v>
      </c>
      <c r="S66">
        <v>7.62</v>
      </c>
      <c r="T66">
        <v>89.18</v>
      </c>
      <c r="U66">
        <v>54.64</v>
      </c>
      <c r="V66">
        <v>33.200000000000003</v>
      </c>
      <c r="W66">
        <v>17.47</v>
      </c>
      <c r="X66">
        <v>8.51</v>
      </c>
      <c r="Y66">
        <v>3.73</v>
      </c>
      <c r="AC66">
        <v>680</v>
      </c>
      <c r="AD66">
        <v>18.690000000000001</v>
      </c>
      <c r="AE66">
        <v>3.78</v>
      </c>
      <c r="AF66">
        <v>18.809999999999999</v>
      </c>
      <c r="AG66">
        <v>11.11</v>
      </c>
      <c r="AH66">
        <v>33.31</v>
      </c>
      <c r="AI66">
        <v>21.19</v>
      </c>
      <c r="AJ66">
        <v>64.06</v>
      </c>
      <c r="AK66">
        <v>19.36</v>
      </c>
      <c r="AL66">
        <v>59.44</v>
      </c>
      <c r="AM66">
        <v>29.6</v>
      </c>
      <c r="AN66">
        <v>34.049999999999997</v>
      </c>
      <c r="AO66">
        <v>64.97</v>
      </c>
      <c r="AP66">
        <v>4.76</v>
      </c>
      <c r="AQ66">
        <v>10.74</v>
      </c>
      <c r="AR66">
        <v>67.3</v>
      </c>
      <c r="AS66">
        <v>76.08</v>
      </c>
      <c r="AT66">
        <v>82.37</v>
      </c>
      <c r="AU66">
        <v>7.74</v>
      </c>
      <c r="AV66">
        <v>89.82</v>
      </c>
      <c r="AW66">
        <v>55.05</v>
      </c>
      <c r="AX66">
        <v>33.4</v>
      </c>
      <c r="AY66">
        <v>17.61</v>
      </c>
      <c r="AZ66">
        <v>8.48</v>
      </c>
      <c r="BA66">
        <v>3.75</v>
      </c>
      <c r="BC66">
        <v>680</v>
      </c>
      <c r="BD66">
        <v>17.95</v>
      </c>
      <c r="BE66">
        <v>67.25</v>
      </c>
      <c r="BF66">
        <v>14.29</v>
      </c>
      <c r="BG66">
        <v>10.83</v>
      </c>
      <c r="BH66">
        <v>32.47</v>
      </c>
      <c r="BI66">
        <v>20.57</v>
      </c>
      <c r="BJ66">
        <v>62.5</v>
      </c>
      <c r="BK66">
        <v>18.739999999999998</v>
      </c>
      <c r="BL66">
        <v>58.02</v>
      </c>
      <c r="BM66">
        <v>28.61</v>
      </c>
      <c r="BN66">
        <v>33.07</v>
      </c>
      <c r="BO66">
        <v>62.94</v>
      </c>
      <c r="BP66">
        <v>4.58</v>
      </c>
      <c r="BQ66">
        <v>10.44</v>
      </c>
      <c r="BR66">
        <v>65.41</v>
      </c>
      <c r="BS66">
        <v>74.14</v>
      </c>
      <c r="BT66">
        <v>80.2</v>
      </c>
      <c r="BU66">
        <v>7.45</v>
      </c>
      <c r="BV66">
        <v>87.24</v>
      </c>
      <c r="BW66">
        <v>53.63</v>
      </c>
      <c r="BX66">
        <v>32.82</v>
      </c>
      <c r="BY66">
        <v>17.170000000000002</v>
      </c>
      <c r="BZ66">
        <v>8.32</v>
      </c>
      <c r="CA66">
        <v>3.67</v>
      </c>
    </row>
    <row r="67" spans="1:79" x14ac:dyDescent="0.2">
      <c r="A67">
        <v>690</v>
      </c>
      <c r="B67">
        <v>17.59</v>
      </c>
      <c r="C67">
        <v>71.55</v>
      </c>
      <c r="D67">
        <v>13.89</v>
      </c>
      <c r="E67">
        <v>10.7</v>
      </c>
      <c r="F67">
        <v>31.67</v>
      </c>
      <c r="G67">
        <v>22.06</v>
      </c>
      <c r="H67">
        <v>64.87</v>
      </c>
      <c r="I67">
        <v>23.63</v>
      </c>
      <c r="J67">
        <v>58.47</v>
      </c>
      <c r="K67">
        <v>34.57</v>
      </c>
      <c r="L67">
        <v>35.06</v>
      </c>
      <c r="M67">
        <v>64.47</v>
      </c>
      <c r="N67">
        <v>4.63</v>
      </c>
      <c r="O67">
        <v>11.27</v>
      </c>
      <c r="P67">
        <v>66.819999999999993</v>
      </c>
      <c r="Q67">
        <v>75.989999999999995</v>
      </c>
      <c r="R67">
        <v>82.19</v>
      </c>
      <c r="S67">
        <v>7.39</v>
      </c>
      <c r="T67">
        <v>89.36</v>
      </c>
      <c r="U67">
        <v>54.01</v>
      </c>
      <c r="V67">
        <v>32.64</v>
      </c>
      <c r="W67">
        <v>17.149999999999999</v>
      </c>
      <c r="X67">
        <v>8.3800000000000008</v>
      </c>
      <c r="Y67">
        <v>3.71</v>
      </c>
      <c r="AC67">
        <v>690</v>
      </c>
      <c r="AD67">
        <v>18</v>
      </c>
      <c r="AE67">
        <v>3.78</v>
      </c>
      <c r="AF67">
        <v>18.43</v>
      </c>
      <c r="AG67">
        <v>10.85</v>
      </c>
      <c r="AH67">
        <v>32.31</v>
      </c>
      <c r="AI67">
        <v>22.42</v>
      </c>
      <c r="AJ67">
        <v>65.81</v>
      </c>
      <c r="AK67">
        <v>24.03</v>
      </c>
      <c r="AL67">
        <v>59.59</v>
      </c>
      <c r="AM67">
        <v>35.26</v>
      </c>
      <c r="AN67">
        <v>35.74</v>
      </c>
      <c r="AO67">
        <v>65.56</v>
      </c>
      <c r="AP67">
        <v>4.72</v>
      </c>
      <c r="AQ67">
        <v>11.46</v>
      </c>
      <c r="AR67">
        <v>68.06</v>
      </c>
      <c r="AS67">
        <v>77.099999999999994</v>
      </c>
      <c r="AT67">
        <v>83.41</v>
      </c>
      <c r="AU67">
        <v>7.59</v>
      </c>
      <c r="AV67">
        <v>90.32</v>
      </c>
      <c r="AW67">
        <v>54.89</v>
      </c>
      <c r="AX67">
        <v>33.19</v>
      </c>
      <c r="AY67">
        <v>17.489999999999998</v>
      </c>
      <c r="AZ67">
        <v>8.43</v>
      </c>
      <c r="BA67">
        <v>3.76</v>
      </c>
      <c r="BC67">
        <v>690</v>
      </c>
      <c r="BD67">
        <v>17.260000000000002</v>
      </c>
      <c r="BE67">
        <v>70.27</v>
      </c>
      <c r="BF67">
        <v>13.78</v>
      </c>
      <c r="BG67">
        <v>10.59</v>
      </c>
      <c r="BH67">
        <v>31.5</v>
      </c>
      <c r="BI67">
        <v>21.76</v>
      </c>
      <c r="BJ67">
        <v>64.150000000000006</v>
      </c>
      <c r="BK67">
        <v>23.3</v>
      </c>
      <c r="BL67">
        <v>58.09</v>
      </c>
      <c r="BM67">
        <v>34.14</v>
      </c>
      <c r="BN67">
        <v>34.68</v>
      </c>
      <c r="BO67">
        <v>63.42</v>
      </c>
      <c r="BP67">
        <v>4.57</v>
      </c>
      <c r="BQ67">
        <v>11.15</v>
      </c>
      <c r="BR67">
        <v>66.05</v>
      </c>
      <c r="BS67">
        <v>75.010000000000005</v>
      </c>
      <c r="BT67">
        <v>81.12</v>
      </c>
      <c r="BU67">
        <v>7.32</v>
      </c>
      <c r="BV67">
        <v>87.56</v>
      </c>
      <c r="BW67">
        <v>53.42</v>
      </c>
      <c r="BX67">
        <v>32.57</v>
      </c>
      <c r="BY67">
        <v>17.04</v>
      </c>
      <c r="BZ67">
        <v>8.27</v>
      </c>
      <c r="CA67">
        <v>3.68</v>
      </c>
    </row>
    <row r="68" spans="1:79" x14ac:dyDescent="0.2">
      <c r="A68">
        <v>700</v>
      </c>
      <c r="B68">
        <v>17.54</v>
      </c>
      <c r="C68">
        <v>74.08</v>
      </c>
      <c r="D68">
        <v>13.31</v>
      </c>
      <c r="E68">
        <v>10.67</v>
      </c>
      <c r="F68">
        <v>31.49</v>
      </c>
      <c r="G68">
        <v>22.86</v>
      </c>
      <c r="H68">
        <v>65.959999999999994</v>
      </c>
      <c r="I68">
        <v>28.33</v>
      </c>
      <c r="J68">
        <v>58.54</v>
      </c>
      <c r="K68">
        <v>39.979999999999997</v>
      </c>
      <c r="L68">
        <v>36.200000000000003</v>
      </c>
      <c r="M68">
        <v>64.87</v>
      </c>
      <c r="N68">
        <v>4.7300000000000004</v>
      </c>
      <c r="O68">
        <v>11.79</v>
      </c>
      <c r="P68">
        <v>67.34</v>
      </c>
      <c r="Q68">
        <v>76.67</v>
      </c>
      <c r="R68">
        <v>83</v>
      </c>
      <c r="S68">
        <v>7.19</v>
      </c>
      <c r="T68">
        <v>89.61</v>
      </c>
      <c r="U68">
        <v>53.78</v>
      </c>
      <c r="V68">
        <v>32.43</v>
      </c>
      <c r="W68">
        <v>17.03</v>
      </c>
      <c r="X68">
        <v>8.35</v>
      </c>
      <c r="Y68">
        <v>3.73</v>
      </c>
      <c r="AC68">
        <v>700</v>
      </c>
      <c r="AD68">
        <v>18.02</v>
      </c>
      <c r="AE68">
        <v>3.79</v>
      </c>
      <c r="AF68">
        <v>17.899999999999999</v>
      </c>
      <c r="AG68">
        <v>10.82</v>
      </c>
      <c r="AH68">
        <v>32.19</v>
      </c>
      <c r="AI68">
        <v>23.27</v>
      </c>
      <c r="AJ68">
        <v>67.05</v>
      </c>
      <c r="AK68">
        <v>29.69</v>
      </c>
      <c r="AL68">
        <v>59.65</v>
      </c>
      <c r="AM68">
        <v>41.75</v>
      </c>
      <c r="AN68">
        <v>36.99</v>
      </c>
      <c r="AO68">
        <v>66.03</v>
      </c>
      <c r="AP68">
        <v>4.8499999999999996</v>
      </c>
      <c r="AQ68">
        <v>12.01</v>
      </c>
      <c r="AR68">
        <v>68.66</v>
      </c>
      <c r="AS68">
        <v>77.89</v>
      </c>
      <c r="AT68">
        <v>84.33</v>
      </c>
      <c r="AU68">
        <v>7.34</v>
      </c>
      <c r="AV68">
        <v>90.54</v>
      </c>
      <c r="AW68">
        <v>54.6</v>
      </c>
      <c r="AX68">
        <v>32.93</v>
      </c>
      <c r="AY68">
        <v>17.34</v>
      </c>
      <c r="AZ68">
        <v>8.36</v>
      </c>
      <c r="BA68">
        <v>3.76</v>
      </c>
      <c r="BC68">
        <v>700</v>
      </c>
      <c r="BD68">
        <v>17.23</v>
      </c>
      <c r="BE68">
        <v>73.17</v>
      </c>
      <c r="BF68">
        <v>13.13</v>
      </c>
      <c r="BG68">
        <v>10.55</v>
      </c>
      <c r="BH68">
        <v>31.34</v>
      </c>
      <c r="BI68">
        <v>22.62</v>
      </c>
      <c r="BJ68">
        <v>65.430000000000007</v>
      </c>
      <c r="BK68">
        <v>28.76</v>
      </c>
      <c r="BL68">
        <v>58.21</v>
      </c>
      <c r="BM68">
        <v>40.39</v>
      </c>
      <c r="BN68">
        <v>35.94</v>
      </c>
      <c r="BO68">
        <v>63.93</v>
      </c>
      <c r="BP68">
        <v>4.68</v>
      </c>
      <c r="BQ68">
        <v>11.69</v>
      </c>
      <c r="BR68">
        <v>66.7</v>
      </c>
      <c r="BS68">
        <v>75.84</v>
      </c>
      <c r="BT68">
        <v>82.06</v>
      </c>
      <c r="BU68">
        <v>7.09</v>
      </c>
      <c r="BV68">
        <v>87.88</v>
      </c>
      <c r="BW68">
        <v>53.2</v>
      </c>
      <c r="BX68">
        <v>32.35</v>
      </c>
      <c r="BY68">
        <v>16.899999999999999</v>
      </c>
      <c r="BZ68">
        <v>8.2100000000000009</v>
      </c>
      <c r="CA68">
        <v>3.68</v>
      </c>
    </row>
  </sheetData>
  <mergeCells count="3">
    <mergeCell ref="A1:Y15"/>
    <mergeCell ref="BC1:CA15"/>
    <mergeCell ref="AC1:B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/>
  </sheetViews>
  <sheetFormatPr baseColWidth="10" defaultRowHeight="16" x14ac:dyDescent="0.2"/>
  <cols>
    <col min="1" max="27" width="14.5" customWidth="1"/>
  </cols>
  <sheetData>
    <row r="1" spans="1:26" s="7" customFormat="1" ht="23" x14ac:dyDescent="0.25">
      <c r="A1" s="7" t="s">
        <v>29</v>
      </c>
      <c r="B1" s="8" t="s">
        <v>0</v>
      </c>
      <c r="C1" s="8" t="s">
        <v>3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99</v>
      </c>
      <c r="Q1" s="7" t="s">
        <v>100</v>
      </c>
      <c r="R1" s="7" t="s">
        <v>101</v>
      </c>
      <c r="S1" s="7" t="s">
        <v>102</v>
      </c>
      <c r="T1" s="7" t="s">
        <v>103</v>
      </c>
      <c r="V1" s="7" t="s">
        <v>104</v>
      </c>
      <c r="W1" s="7" t="s">
        <v>105</v>
      </c>
      <c r="X1" s="7" t="s">
        <v>106</v>
      </c>
      <c r="Y1" s="7" t="s">
        <v>107</v>
      </c>
      <c r="Z1" s="7" t="s">
        <v>108</v>
      </c>
    </row>
    <row r="2" spans="1:26" s="9" customFormat="1" ht="23" x14ac:dyDescent="0.25">
      <c r="A2" s="9">
        <v>435</v>
      </c>
      <c r="B2" s="10" t="s">
        <v>2</v>
      </c>
      <c r="C2" s="12" t="s">
        <v>85</v>
      </c>
      <c r="D2" s="9">
        <v>11.11</v>
      </c>
      <c r="E2" s="9">
        <v>10.050000000000001</v>
      </c>
      <c r="F2" s="9">
        <v>6.84</v>
      </c>
      <c r="G2" s="9">
        <v>0.3967</v>
      </c>
      <c r="H2" s="9">
        <v>0.35899999999999999</v>
      </c>
      <c r="I2" s="9">
        <v>-103.9</v>
      </c>
      <c r="J2" s="9">
        <v>-56.37</v>
      </c>
      <c r="K2" s="9">
        <v>-244</v>
      </c>
      <c r="L2" s="9">
        <v>-63.18</v>
      </c>
      <c r="M2" s="9">
        <v>37.94</v>
      </c>
      <c r="N2" s="9">
        <v>12.17</v>
      </c>
      <c r="O2" s="9">
        <v>13.11</v>
      </c>
      <c r="S2" s="11">
        <f>SQRT(N2^2+O2^2)</f>
        <v>17.888012745970414</v>
      </c>
      <c r="T2" s="11"/>
      <c r="U2" s="11"/>
      <c r="V2" s="11">
        <f>IF(N2=0,0,ATAN(O2/N2))+IF(N2&lt;0,PI(),IF(O2&lt;0,IF(NOT(N2=0),2*PI(),3*PI()/2),0))</f>
        <v>0.82256458504941266</v>
      </c>
      <c r="W2" s="11">
        <f>V2*180/PI()</f>
        <v>47.129479100261193</v>
      </c>
      <c r="X2" s="11"/>
      <c r="Y2" s="11"/>
      <c r="Z2" s="11"/>
    </row>
    <row r="3" spans="1:26" s="9" customFormat="1" ht="23" x14ac:dyDescent="0.25">
      <c r="A3" s="9">
        <v>596</v>
      </c>
      <c r="B3" s="10" t="s">
        <v>2</v>
      </c>
      <c r="C3" s="12" t="s">
        <v>49</v>
      </c>
      <c r="D3" s="9">
        <v>11.24</v>
      </c>
      <c r="E3" s="9">
        <v>10.220000000000001</v>
      </c>
      <c r="F3" s="9">
        <v>7.15</v>
      </c>
      <c r="G3" s="9">
        <v>0.39279999999999998</v>
      </c>
      <c r="H3" s="9">
        <v>0.35720000000000002</v>
      </c>
      <c r="I3" s="9">
        <v>-97.47</v>
      </c>
      <c r="J3" s="9">
        <v>-54.1</v>
      </c>
      <c r="K3" s="9">
        <v>-230.5</v>
      </c>
      <c r="L3" s="9">
        <v>-60.86</v>
      </c>
      <c r="M3" s="9">
        <v>38.229999999999997</v>
      </c>
      <c r="N3" s="9">
        <v>11.86</v>
      </c>
      <c r="O3" s="9">
        <v>12.41</v>
      </c>
      <c r="P3" s="13">
        <f>M3-M2</f>
        <v>0.28999999999999915</v>
      </c>
      <c r="Q3" s="13">
        <f t="shared" ref="Q3:R3" si="0">N3-N2</f>
        <v>-0.3100000000000005</v>
      </c>
      <c r="R3" s="13">
        <f t="shared" si="0"/>
        <v>-0.69999999999999929</v>
      </c>
      <c r="S3" s="11">
        <f>SQRT(N3^2+O3^2)</f>
        <v>17.165887684591205</v>
      </c>
      <c r="T3" s="13">
        <f>S3-S2</f>
        <v>-0.7221250613792094</v>
      </c>
      <c r="U3" s="11"/>
      <c r="V3" s="11">
        <f>IF(N3=0,0,ATAN(O3/N3))+IF(N3&lt;0,PI(),IF(O3&lt;0,IF(NOT(N3=0),2*PI(),3*PI()/2),0))</f>
        <v>0.80805600754646578</v>
      </c>
      <c r="W3" s="11">
        <f t="shared" ref="W3" si="1">V3*180/PI()</f>
        <v>46.298198842603888</v>
      </c>
      <c r="X3" s="11">
        <f>V3-V2</f>
        <v>-1.4508577502946873E-2</v>
      </c>
      <c r="Y3" s="13">
        <f>2*SQRT(S3*S2)*SIN(X3/2)</f>
        <v>-0.25423492232199862</v>
      </c>
      <c r="Z3" s="13">
        <f>SQRT(P3^2+Q3^2+R3^2)</f>
        <v>0.81865743751583842</v>
      </c>
    </row>
    <row r="5" spans="1:26" s="7" customFormat="1" ht="23" x14ac:dyDescent="0.25">
      <c r="A5" s="7" t="s">
        <v>29</v>
      </c>
      <c r="B5" s="8" t="s">
        <v>0</v>
      </c>
      <c r="C5" s="8" t="s">
        <v>3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99</v>
      </c>
      <c r="Q5" s="7" t="s">
        <v>100</v>
      </c>
      <c r="R5" s="7" t="s">
        <v>101</v>
      </c>
      <c r="S5" s="7" t="s">
        <v>102</v>
      </c>
      <c r="T5" s="7" t="s">
        <v>103</v>
      </c>
      <c r="V5" s="7" t="s">
        <v>104</v>
      </c>
      <c r="W5" s="7" t="s">
        <v>105</v>
      </c>
      <c r="X5" s="7" t="s">
        <v>106</v>
      </c>
      <c r="Y5" s="7" t="s">
        <v>107</v>
      </c>
      <c r="Z5" s="7" t="s">
        <v>108</v>
      </c>
    </row>
    <row r="6" spans="1:26" s="9" customFormat="1" ht="23" x14ac:dyDescent="0.25">
      <c r="A6" s="9">
        <v>435</v>
      </c>
      <c r="B6" s="10" t="s">
        <v>2</v>
      </c>
      <c r="C6" s="12" t="s">
        <v>85</v>
      </c>
      <c r="D6" s="9">
        <v>11.11</v>
      </c>
      <c r="E6" s="9">
        <v>10.050000000000001</v>
      </c>
      <c r="F6" s="9">
        <v>6.84</v>
      </c>
      <c r="G6" s="9">
        <v>0.3967</v>
      </c>
      <c r="H6" s="9">
        <v>0.35899999999999999</v>
      </c>
      <c r="I6" s="9">
        <v>-103.9</v>
      </c>
      <c r="J6" s="9">
        <v>-56.37</v>
      </c>
      <c r="K6" s="9">
        <v>-244</v>
      </c>
      <c r="L6" s="9">
        <v>-63.18</v>
      </c>
      <c r="M6" s="9">
        <v>37.94</v>
      </c>
      <c r="N6" s="9">
        <v>12.17</v>
      </c>
      <c r="O6" s="9">
        <v>13.11</v>
      </c>
      <c r="S6" s="11">
        <f>SQRT(N6^2+O6^2)</f>
        <v>17.888012745970414</v>
      </c>
      <c r="T6" s="11"/>
      <c r="U6" s="11"/>
      <c r="V6" s="11">
        <f>IF(N6=0,0,ATAN(O6/N6))+IF(N6&lt;0,PI(),IF(O6&lt;0,IF(NOT(N6=0),2*PI(),3*PI()/2),0))</f>
        <v>0.82256458504941266</v>
      </c>
      <c r="W6" s="11">
        <f>V6*180/PI()</f>
        <v>47.129479100261193</v>
      </c>
      <c r="X6" s="11"/>
      <c r="Y6" s="11"/>
      <c r="Z6" s="11"/>
    </row>
    <row r="7" spans="1:26" s="9" customFormat="1" ht="23" x14ac:dyDescent="0.25">
      <c r="A7" s="9">
        <v>118</v>
      </c>
      <c r="B7" s="10" t="s">
        <v>47</v>
      </c>
      <c r="C7" s="12" t="s">
        <v>49</v>
      </c>
      <c r="D7" s="9">
        <v>10.62</v>
      </c>
      <c r="E7" s="9">
        <v>9.6</v>
      </c>
      <c r="F7" s="9">
        <v>6.5</v>
      </c>
      <c r="G7" s="9">
        <v>0.39760000000000001</v>
      </c>
      <c r="H7" s="9">
        <v>0.35920000000000002</v>
      </c>
      <c r="I7" s="9">
        <v>-105.3</v>
      </c>
      <c r="J7" s="9">
        <v>-57.09</v>
      </c>
      <c r="K7" s="9" t="s">
        <v>28</v>
      </c>
      <c r="L7" s="9" t="s">
        <v>28</v>
      </c>
      <c r="M7" s="9">
        <v>37.11</v>
      </c>
      <c r="N7" s="9">
        <v>12.13</v>
      </c>
      <c r="O7" s="9">
        <v>13.03</v>
      </c>
      <c r="P7" s="13">
        <f>M7-M6</f>
        <v>-0.82999999999999829</v>
      </c>
      <c r="Q7" s="13">
        <f t="shared" ref="Q7" si="2">N7-N6</f>
        <v>-3.9999999999999147E-2</v>
      </c>
      <c r="R7" s="13">
        <f t="shared" ref="R7" si="3">O7-O6</f>
        <v>-8.0000000000000071E-2</v>
      </c>
      <c r="S7" s="11">
        <f>SQRT(N7^2+O7^2)</f>
        <v>17.802185259119174</v>
      </c>
      <c r="T7" s="13">
        <f>S7-S6</f>
        <v>-8.5827486851240309E-2</v>
      </c>
      <c r="U7" s="11"/>
      <c r="V7" s="11">
        <f>IF(N7=0,0,ATAN(O7/N7))+IF(N7&lt;0,PI(),IF(O7&lt;0,IF(NOT(N7=0),2*PI(),3*PI()/2),0))</f>
        <v>0.82115398309987631</v>
      </c>
      <c r="W7" s="11">
        <f t="shared" ref="W7" si="4">V7*180/PI()</f>
        <v>47.048657561979837</v>
      </c>
      <c r="X7" s="11">
        <f>V7-V6</f>
        <v>-1.4106019495363498E-3</v>
      </c>
      <c r="Y7" s="13">
        <f>2*SQRT(S7*S6)*SIN(X7/2)</f>
        <v>-2.517225656948717E-2</v>
      </c>
      <c r="Z7" s="13">
        <f>SQRT(P7^2+Q7^2+R7^2)</f>
        <v>0.83480536653761217</v>
      </c>
    </row>
    <row r="9" spans="1:26" s="7" customFormat="1" ht="23" x14ac:dyDescent="0.25">
      <c r="A9" s="7" t="s">
        <v>29</v>
      </c>
      <c r="B9" s="8" t="s">
        <v>0</v>
      </c>
      <c r="C9" s="8" t="s">
        <v>3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99</v>
      </c>
      <c r="Q9" s="7" t="s">
        <v>100</v>
      </c>
      <c r="R9" s="7" t="s">
        <v>101</v>
      </c>
      <c r="S9" s="7" t="s">
        <v>102</v>
      </c>
      <c r="T9" s="7" t="s">
        <v>103</v>
      </c>
      <c r="V9" s="7" t="s">
        <v>104</v>
      </c>
      <c r="W9" s="7" t="s">
        <v>105</v>
      </c>
      <c r="X9" s="7" t="s">
        <v>106</v>
      </c>
      <c r="Y9" s="7" t="s">
        <v>107</v>
      </c>
      <c r="Z9" s="7" t="s">
        <v>108</v>
      </c>
    </row>
    <row r="10" spans="1:26" s="9" customFormat="1" ht="23" x14ac:dyDescent="0.25">
      <c r="A10" s="9">
        <v>596</v>
      </c>
      <c r="B10" s="10" t="s">
        <v>2</v>
      </c>
      <c r="C10" s="12" t="s">
        <v>49</v>
      </c>
      <c r="D10" s="9">
        <v>11.24</v>
      </c>
      <c r="E10" s="9">
        <v>10.220000000000001</v>
      </c>
      <c r="F10" s="9">
        <v>7.15</v>
      </c>
      <c r="G10" s="9">
        <v>0.39279999999999998</v>
      </c>
      <c r="H10" s="9">
        <v>0.35720000000000002</v>
      </c>
      <c r="I10" s="9">
        <v>-97.47</v>
      </c>
      <c r="J10" s="9">
        <v>-54.1</v>
      </c>
      <c r="K10" s="9">
        <v>-230.5</v>
      </c>
      <c r="L10" s="9">
        <v>-60.86</v>
      </c>
      <c r="M10" s="9">
        <v>38.229999999999997</v>
      </c>
      <c r="N10" s="9">
        <v>11.86</v>
      </c>
      <c r="O10" s="9">
        <v>12.41</v>
      </c>
      <c r="S10" s="11">
        <f>SQRT(N10^2+O10^2)</f>
        <v>17.165887684591205</v>
      </c>
      <c r="T10" s="11"/>
      <c r="U10" s="11"/>
      <c r="V10" s="11">
        <f>IF(N10=0,0,ATAN(O10/N10))+IF(N10&lt;0,PI(),IF(O10&lt;0,IF(NOT(N10=0),2*PI(),3*PI()/2),0))</f>
        <v>0.80805600754646578</v>
      </c>
      <c r="W10" s="11">
        <f>V10*180/PI()</f>
        <v>46.298198842603888</v>
      </c>
      <c r="X10" s="11"/>
      <c r="Y10" s="11"/>
      <c r="Z10" s="11"/>
    </row>
    <row r="11" spans="1:26" s="9" customFormat="1" ht="23" x14ac:dyDescent="0.25">
      <c r="A11" s="9">
        <v>118</v>
      </c>
      <c r="B11" s="10" t="s">
        <v>47</v>
      </c>
      <c r="C11" s="12" t="s">
        <v>49</v>
      </c>
      <c r="D11" s="9">
        <v>10.62</v>
      </c>
      <c r="E11" s="9">
        <v>9.6</v>
      </c>
      <c r="F11" s="9">
        <v>6.5</v>
      </c>
      <c r="G11" s="9">
        <v>0.39760000000000001</v>
      </c>
      <c r="H11" s="9">
        <v>0.35920000000000002</v>
      </c>
      <c r="I11" s="9">
        <v>-105.3</v>
      </c>
      <c r="J11" s="9">
        <v>-57.09</v>
      </c>
      <c r="K11" s="9" t="s">
        <v>28</v>
      </c>
      <c r="L11" s="9" t="s">
        <v>28</v>
      </c>
      <c r="M11" s="9">
        <v>37.11</v>
      </c>
      <c r="N11" s="9">
        <v>12.13</v>
      </c>
      <c r="O11" s="9">
        <v>13.03</v>
      </c>
      <c r="P11" s="13">
        <f>M11-M10</f>
        <v>-1.1199999999999974</v>
      </c>
      <c r="Q11" s="13">
        <f t="shared" ref="Q11" si="5">N11-N10</f>
        <v>0.27000000000000135</v>
      </c>
      <c r="R11" s="13">
        <f t="shared" ref="R11" si="6">O11-O10</f>
        <v>0.61999999999999922</v>
      </c>
      <c r="S11" s="11">
        <f>SQRT(N11^2+O11^2)</f>
        <v>17.802185259119174</v>
      </c>
      <c r="T11" s="13">
        <f>S11-S10</f>
        <v>0.63629757452796909</v>
      </c>
      <c r="U11" s="11"/>
      <c r="V11" s="11">
        <f>IF(N11=0,0,ATAN(O11/N11))+IF(N11&lt;0,PI(),IF(O11&lt;0,IF(NOT(N11=0),2*PI(),3*PI()/2),0))</f>
        <v>0.82115398309987631</v>
      </c>
      <c r="W11" s="11">
        <f t="shared" ref="W11" si="7">V11*180/PI()</f>
        <v>47.048657561979837</v>
      </c>
      <c r="X11" s="11">
        <f>V11-V10</f>
        <v>1.3097975553410524E-2</v>
      </c>
      <c r="Y11" s="13">
        <f>2*SQRT(S11*S10)*SIN(X11/2)</f>
        <v>0.22896592901526627</v>
      </c>
      <c r="Z11" s="13">
        <f>SQRT(P11^2+Q11^2+R11^2)</f>
        <v>1.3083195328359176</v>
      </c>
    </row>
    <row r="14" spans="1:26" x14ac:dyDescent="0.2">
      <c r="B14" s="14" t="s">
        <v>109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26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26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ht="16" customHeight="1" x14ac:dyDescent="0.2">
      <c r="B18" s="15" t="s">
        <v>110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2:12" ht="16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ht="16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12" ht="16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6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ht="16" customHeight="1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6" customHeigh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6" customHeight="1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16" customHeight="1" x14ac:dyDescent="0.2">
      <c r="B26" s="15" t="s">
        <v>111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6" customHeight="1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2:12" ht="16" customHeight="1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6" customHeight="1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2:12" ht="16" customHeight="1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6" customHeight="1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2:12" ht="16" customHeight="1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ht="16" customHeight="1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33" customHeight="1" x14ac:dyDescent="0.35">
      <c r="B34" s="16" t="s">
        <v>112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" customHeight="1" x14ac:dyDescent="0.2">
      <c r="B35" s="17" t="s">
        <v>113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5" customHeigh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12" ht="15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2:12" ht="15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2:12" ht="19" customHeight="1" x14ac:dyDescent="0.2">
      <c r="B39" s="17" t="s">
        <v>114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2:12" ht="16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ht="16" customHeigh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2:12" ht="16" customHeight="1" x14ac:dyDescent="0.2">
      <c r="B44" s="18" t="s">
        <v>115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2:12" ht="16" customHeight="1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2" x14ac:dyDescent="0.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2" x14ac:dyDescent="0.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</sheetData>
  <mergeCells count="7">
    <mergeCell ref="B26:L33"/>
    <mergeCell ref="B34:L34"/>
    <mergeCell ref="B35:L38"/>
    <mergeCell ref="B39:L43"/>
    <mergeCell ref="B44:L47"/>
    <mergeCell ref="B14:L17"/>
    <mergeCell ref="B18:L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GROUP 1 CC STANDARD</vt:lpstr>
      <vt:lpstr>GROUP 2 OO STANDARD</vt:lpstr>
      <vt:lpstr>GROUP 3 SAMPLES</vt:lpstr>
      <vt:lpstr>CALCULATION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marcelapechova89@icloud.com</dc:creator>
  <cp:lastModifiedBy>marcelapechova89@icloud.com</cp:lastModifiedBy>
  <dcterms:created xsi:type="dcterms:W3CDTF">2023-04-20T06:24:12Z</dcterms:created>
  <dcterms:modified xsi:type="dcterms:W3CDTF">2023-04-21T06:40:51Z</dcterms:modified>
</cp:coreProperties>
</file>