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zivatel\Documents\ST_2024_JR\"/>
    </mc:Choice>
  </mc:AlternateContent>
  <bookViews>
    <workbookView xWindow="0" yWindow="0" windowWidth="23040" windowHeight="9192" activeTab="3"/>
  </bookViews>
  <sheets>
    <sheet name="Priklad1" sheetId="1" r:id="rId1"/>
    <sheet name="Priklad2" sheetId="2" r:id="rId2"/>
    <sheet name="Priklad3" sheetId="3" r:id="rId3"/>
    <sheet name="Priklad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  <c r="H7" i="4"/>
  <c r="H6" i="4"/>
  <c r="H5" i="4"/>
  <c r="H4" i="4"/>
  <c r="G8" i="4"/>
  <c r="F8" i="4"/>
  <c r="E8" i="4"/>
  <c r="D8" i="4"/>
  <c r="C8" i="4"/>
  <c r="H10" i="1"/>
  <c r="G10" i="1"/>
  <c r="I9" i="1"/>
  <c r="I10" i="1" s="1"/>
  <c r="I8" i="1"/>
  <c r="H8" i="1"/>
  <c r="H9" i="1"/>
  <c r="G9" i="1"/>
  <c r="G8" i="1"/>
  <c r="E9" i="1"/>
  <c r="E8" i="1"/>
  <c r="E10" i="1" s="1"/>
  <c r="D10" i="1"/>
  <c r="C10" i="1"/>
  <c r="C8" i="1"/>
  <c r="C9" i="1"/>
  <c r="D9" i="1"/>
  <c r="D8" i="1"/>
  <c r="F6" i="3"/>
  <c r="F7" i="3" s="1"/>
  <c r="E7" i="3"/>
  <c r="D7" i="3"/>
  <c r="C7" i="3"/>
  <c r="F5" i="3"/>
  <c r="F4" i="3"/>
  <c r="F6" i="2"/>
  <c r="E6" i="2"/>
  <c r="D6" i="2"/>
  <c r="C6" i="2"/>
  <c r="F5" i="2"/>
  <c r="F4" i="2"/>
  <c r="E5" i="1"/>
  <c r="E4" i="1"/>
  <c r="D6" i="1"/>
  <c r="C6" i="1"/>
  <c r="E6" i="1" l="1"/>
  <c r="F1" i="1" s="1"/>
</calcChain>
</file>

<file path=xl/sharedStrings.xml><?xml version="1.0" encoding="utf-8"?>
<sst xmlns="http://schemas.openxmlformats.org/spreadsheetml/2006/main" count="37" uniqueCount="21">
  <si>
    <t>X</t>
  </si>
  <si>
    <t>Ano</t>
  </si>
  <si>
    <t>Ne</t>
  </si>
  <si>
    <t>Y</t>
  </si>
  <si>
    <t>ni.</t>
  </si>
  <si>
    <t>n.j</t>
  </si>
  <si>
    <t>Muz</t>
  </si>
  <si>
    <t>Zena</t>
  </si>
  <si>
    <t>Jak kdy</t>
  </si>
  <si>
    <t>Pohlavi</t>
  </si>
  <si>
    <t>Duvera</t>
  </si>
  <si>
    <t>Vzdelani</t>
  </si>
  <si>
    <t>ZS+vyucen</t>
  </si>
  <si>
    <t>SS</t>
  </si>
  <si>
    <t>VS</t>
  </si>
  <si>
    <t>Volby</t>
  </si>
  <si>
    <t>Nevim</t>
  </si>
  <si>
    <t xml:space="preserve">nij' </t>
  </si>
  <si>
    <t>ZS</t>
  </si>
  <si>
    <t>vyucen</t>
  </si>
  <si>
    <t>Duvod vypovedi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</si>
</sst>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6" fontId="1" fillId="0" borderId="0" xfId="0" applyNumberFormat="1" applyFont="1"/>
    <xf numFmtId="166" fontId="1" fillId="2" borderId="0" xfId="0" applyNumberFormat="1" applyFont="1" applyFill="1"/>
    <xf numFmtId="0" fontId="0" fillId="0" borderId="0" xfId="0" applyFont="1"/>
    <xf numFmtId="166" fontId="0" fillId="0" borderId="0" xfId="0" applyNumberFormat="1"/>
    <xf numFmtId="2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220" zoomScaleNormal="220" workbookViewId="0">
      <selection activeCell="J5" sqref="J5"/>
    </sheetView>
  </sheetViews>
  <sheetFormatPr defaultRowHeight="14.4" x14ac:dyDescent="0.3"/>
  <sheetData>
    <row r="1" spans="1:9" x14ac:dyDescent="0.3">
      <c r="C1" t="s">
        <v>3</v>
      </c>
      <c r="F1" s="3">
        <f>+E6*(C4*D5-D4*C5)^2/C6/D6/E4/E5</f>
        <v>1.3629629629629627</v>
      </c>
      <c r="G1">
        <v>3.8410000000000002</v>
      </c>
    </row>
    <row r="3" spans="1:9" x14ac:dyDescent="0.3">
      <c r="A3" t="s">
        <v>0</v>
      </c>
      <c r="C3" t="s">
        <v>1</v>
      </c>
      <c r="D3" t="s">
        <v>2</v>
      </c>
      <c r="E3" t="s">
        <v>5</v>
      </c>
    </row>
    <row r="4" spans="1:9" x14ac:dyDescent="0.3">
      <c r="B4" t="s">
        <v>1</v>
      </c>
      <c r="C4">
        <v>80</v>
      </c>
      <c r="D4">
        <v>10</v>
      </c>
      <c r="E4" s="1">
        <f>SUM(C4:D4)</f>
        <v>90</v>
      </c>
    </row>
    <row r="5" spans="1:9" x14ac:dyDescent="0.3">
      <c r="B5" t="s">
        <v>2</v>
      </c>
      <c r="C5">
        <v>20</v>
      </c>
      <c r="D5">
        <v>5</v>
      </c>
      <c r="E5" s="1">
        <f>SUM(C5:D5)</f>
        <v>25</v>
      </c>
    </row>
    <row r="6" spans="1:9" x14ac:dyDescent="0.3">
      <c r="B6" t="s">
        <v>4</v>
      </c>
      <c r="C6" s="1">
        <f>SUM(C4:C5)</f>
        <v>100</v>
      </c>
      <c r="D6" s="1">
        <f>SUM(D4:D5)</f>
        <v>15</v>
      </c>
      <c r="E6" s="1">
        <f>SUM(E4:E5)</f>
        <v>115</v>
      </c>
    </row>
    <row r="8" spans="1:9" x14ac:dyDescent="0.3">
      <c r="B8" t="s">
        <v>17</v>
      </c>
      <c r="C8" s="6">
        <f>+$E4*C$6/$E$6</f>
        <v>78.260869565217391</v>
      </c>
      <c r="D8" s="6">
        <f>+$E4*D$6/$E$6</f>
        <v>11.739130434782609</v>
      </c>
      <c r="E8" s="1">
        <f>SUM(C8:D8)</f>
        <v>90</v>
      </c>
      <c r="G8" s="5">
        <f>+(C4-C8)^2/C8</f>
        <v>3.8647342995169108E-2</v>
      </c>
      <c r="H8" s="5">
        <f>+(D4-D8)^2/D8</f>
        <v>0.25764895330112741</v>
      </c>
      <c r="I8" s="2">
        <f>SUM(G8:H8)</f>
        <v>0.2962962962962965</v>
      </c>
    </row>
    <row r="9" spans="1:9" x14ac:dyDescent="0.3">
      <c r="C9" s="6">
        <f>+$E5*C$6/$E$6</f>
        <v>21.739130434782609</v>
      </c>
      <c r="D9" s="6">
        <f>+$E5*D$6/$E$6</f>
        <v>3.2608695652173911</v>
      </c>
      <c r="E9" s="1">
        <f>SUM(C9:D9)</f>
        <v>25</v>
      </c>
      <c r="G9" s="5">
        <f>+(C5-C9)^2/C9</f>
        <v>0.13913043478260878</v>
      </c>
      <c r="H9" s="5">
        <f>+(D5-D9)^2/D9</f>
        <v>0.9275362318840582</v>
      </c>
      <c r="I9" s="2">
        <f>SUM(G9:H9)</f>
        <v>1.0666666666666669</v>
      </c>
    </row>
    <row r="10" spans="1:9" x14ac:dyDescent="0.3">
      <c r="C10" s="1">
        <f>SUM(C8:C9)</f>
        <v>100</v>
      </c>
      <c r="D10" s="1">
        <f>SUM(D8:D9)</f>
        <v>15</v>
      </c>
      <c r="E10" s="1">
        <f>SUM(E8:E9)</f>
        <v>115</v>
      </c>
      <c r="G10" s="2">
        <f>SUM(G8:G9)</f>
        <v>0.1777777777777779</v>
      </c>
      <c r="H10" s="2">
        <f>SUM(H8:H9)</f>
        <v>1.1851851851851856</v>
      </c>
      <c r="I10" s="2">
        <f>SUM(I8:I9)</f>
        <v>1.3629629629629634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265" zoomScaleNormal="265" workbookViewId="0">
      <selection sqref="A1:XFD1048576"/>
    </sheetView>
  </sheetViews>
  <sheetFormatPr defaultRowHeight="14.4" x14ac:dyDescent="0.3"/>
  <sheetData>
    <row r="1" spans="1:6" x14ac:dyDescent="0.3">
      <c r="C1" t="s">
        <v>3</v>
      </c>
      <c r="D1" t="s">
        <v>10</v>
      </c>
      <c r="F1" s="3"/>
    </row>
    <row r="2" spans="1:6" x14ac:dyDescent="0.3">
      <c r="A2" t="s">
        <v>9</v>
      </c>
      <c r="C2">
        <v>1</v>
      </c>
      <c r="D2">
        <v>2</v>
      </c>
      <c r="E2">
        <v>3</v>
      </c>
    </row>
    <row r="3" spans="1:6" x14ac:dyDescent="0.3">
      <c r="A3" t="s">
        <v>0</v>
      </c>
      <c r="C3" t="s">
        <v>1</v>
      </c>
      <c r="D3" t="s">
        <v>2</v>
      </c>
      <c r="E3" t="s">
        <v>8</v>
      </c>
    </row>
    <row r="4" spans="1:6" x14ac:dyDescent="0.3">
      <c r="A4">
        <v>1</v>
      </c>
      <c r="B4" t="s">
        <v>6</v>
      </c>
      <c r="C4" s="4">
        <v>20</v>
      </c>
      <c r="D4" s="4">
        <v>10</v>
      </c>
      <c r="E4" s="4">
        <v>10</v>
      </c>
      <c r="F4" s="1">
        <f>SUM(C4:E4)</f>
        <v>40</v>
      </c>
    </row>
    <row r="5" spans="1:6" x14ac:dyDescent="0.3">
      <c r="A5">
        <v>2</v>
      </c>
      <c r="B5" t="s">
        <v>7</v>
      </c>
      <c r="C5" s="4">
        <v>25</v>
      </c>
      <c r="D5" s="4">
        <v>5</v>
      </c>
      <c r="E5" s="4">
        <v>10</v>
      </c>
      <c r="F5" s="1">
        <f>SUM(C5:E5)</f>
        <v>40</v>
      </c>
    </row>
    <row r="6" spans="1:6" x14ac:dyDescent="0.3">
      <c r="B6" t="s">
        <v>4</v>
      </c>
      <c r="C6" s="1">
        <f>SUM(C4:C5)</f>
        <v>45</v>
      </c>
      <c r="D6" s="1">
        <f>SUM(D4:D5)</f>
        <v>15</v>
      </c>
      <c r="E6" s="1">
        <f>SUM(E4:E5)</f>
        <v>20</v>
      </c>
      <c r="F6" s="1">
        <f>SUM(F4:F5)</f>
        <v>80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280" zoomScaleNormal="280" workbookViewId="0">
      <selection activeCell="B1" sqref="B1"/>
    </sheetView>
  </sheetViews>
  <sheetFormatPr defaultRowHeight="14.4" x14ac:dyDescent="0.3"/>
  <cols>
    <col min="2" max="2" width="9.5546875" customWidth="1"/>
  </cols>
  <sheetData>
    <row r="1" spans="1:6" x14ac:dyDescent="0.3">
      <c r="C1" t="s">
        <v>3</v>
      </c>
      <c r="D1" t="s">
        <v>15</v>
      </c>
      <c r="F1" s="3"/>
    </row>
    <row r="2" spans="1:6" x14ac:dyDescent="0.3">
      <c r="A2" t="s">
        <v>11</v>
      </c>
      <c r="C2">
        <v>1</v>
      </c>
      <c r="D2">
        <v>2</v>
      </c>
      <c r="E2">
        <v>3</v>
      </c>
    </row>
    <row r="3" spans="1:6" x14ac:dyDescent="0.3">
      <c r="A3" t="s">
        <v>0</v>
      </c>
      <c r="C3" t="s">
        <v>1</v>
      </c>
      <c r="D3" t="s">
        <v>2</v>
      </c>
      <c r="E3" t="s">
        <v>16</v>
      </c>
    </row>
    <row r="4" spans="1:6" x14ac:dyDescent="0.3">
      <c r="A4">
        <v>1</v>
      </c>
      <c r="B4" t="s">
        <v>12</v>
      </c>
      <c r="C4" s="4">
        <v>128</v>
      </c>
      <c r="D4" s="4">
        <v>21</v>
      </c>
      <c r="E4" s="4">
        <v>27</v>
      </c>
      <c r="F4" s="1">
        <f>SUM(C4:E4)</f>
        <v>176</v>
      </c>
    </row>
    <row r="5" spans="1:6" x14ac:dyDescent="0.3">
      <c r="A5">
        <v>2</v>
      </c>
      <c r="B5" t="s">
        <v>13</v>
      </c>
      <c r="C5" s="4">
        <v>223</v>
      </c>
      <c r="D5" s="4">
        <v>58</v>
      </c>
      <c r="E5" s="4">
        <v>39</v>
      </c>
      <c r="F5" s="1">
        <f>SUM(C5:E5)</f>
        <v>320</v>
      </c>
    </row>
    <row r="6" spans="1:6" x14ac:dyDescent="0.3">
      <c r="A6">
        <v>3</v>
      </c>
      <c r="B6" t="s">
        <v>14</v>
      </c>
      <c r="C6" s="4">
        <v>198</v>
      </c>
      <c r="D6" s="4">
        <v>73</v>
      </c>
      <c r="E6" s="4">
        <v>33</v>
      </c>
      <c r="F6" s="1">
        <f>SUM(C6:E6)</f>
        <v>304</v>
      </c>
    </row>
    <row r="7" spans="1:6" x14ac:dyDescent="0.3">
      <c r="C7" s="1">
        <f>SUM(C4:C6)</f>
        <v>549</v>
      </c>
      <c r="D7" s="1">
        <f>SUM(D4:D6)</f>
        <v>152</v>
      </c>
      <c r="E7" s="1">
        <f>SUM(E4:E6)</f>
        <v>99</v>
      </c>
      <c r="F7" s="1">
        <f>SUM(F4:F6)</f>
        <v>800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190" zoomScaleNormal="190" workbookViewId="0">
      <selection activeCell="H8" sqref="H8"/>
    </sheetView>
  </sheetViews>
  <sheetFormatPr defaultRowHeight="14.4" x14ac:dyDescent="0.3"/>
  <cols>
    <col min="2" max="2" width="9.5546875" customWidth="1"/>
  </cols>
  <sheetData>
    <row r="1" spans="1:8" x14ac:dyDescent="0.3">
      <c r="C1" t="s">
        <v>3</v>
      </c>
      <c r="D1" t="s">
        <v>20</v>
      </c>
      <c r="F1" s="3"/>
    </row>
    <row r="2" spans="1:8" x14ac:dyDescent="0.3">
      <c r="A2" t="s">
        <v>11</v>
      </c>
      <c r="C2">
        <v>1</v>
      </c>
      <c r="D2">
        <v>2</v>
      </c>
      <c r="E2">
        <v>3</v>
      </c>
      <c r="F2">
        <v>4</v>
      </c>
      <c r="G2">
        <v>5</v>
      </c>
    </row>
    <row r="3" spans="1:8" x14ac:dyDescent="0.3">
      <c r="A3" t="s">
        <v>0</v>
      </c>
    </row>
    <row r="4" spans="1:8" x14ac:dyDescent="0.3">
      <c r="A4">
        <v>1</v>
      </c>
      <c r="B4" t="s">
        <v>19</v>
      </c>
      <c r="C4" s="4">
        <v>13</v>
      </c>
      <c r="D4" s="4">
        <v>4</v>
      </c>
      <c r="E4" s="4">
        <v>3</v>
      </c>
      <c r="F4" s="4">
        <v>1</v>
      </c>
      <c r="G4" s="4">
        <v>9</v>
      </c>
      <c r="H4" s="1">
        <f>SUM(C4:G4)</f>
        <v>30</v>
      </c>
    </row>
    <row r="5" spans="1:8" x14ac:dyDescent="0.3">
      <c r="A5">
        <v>2</v>
      </c>
      <c r="B5" t="s">
        <v>18</v>
      </c>
      <c r="C5" s="4">
        <v>13</v>
      </c>
      <c r="D5" s="4">
        <v>5</v>
      </c>
      <c r="E5" s="4">
        <v>3</v>
      </c>
      <c r="F5" s="4">
        <v>2</v>
      </c>
      <c r="G5" s="4">
        <v>7</v>
      </c>
      <c r="H5" s="1">
        <f>SUM(C5:G5)</f>
        <v>30</v>
      </c>
    </row>
    <row r="6" spans="1:8" x14ac:dyDescent="0.3">
      <c r="A6">
        <v>3</v>
      </c>
      <c r="B6" t="s">
        <v>13</v>
      </c>
      <c r="C6" s="4">
        <v>2</v>
      </c>
      <c r="D6" s="4">
        <v>8</v>
      </c>
      <c r="E6" s="4">
        <v>4</v>
      </c>
      <c r="F6" s="4">
        <v>5</v>
      </c>
      <c r="G6" s="4">
        <v>1</v>
      </c>
      <c r="H6" s="1">
        <f>SUM(C6:G6)</f>
        <v>20</v>
      </c>
    </row>
    <row r="7" spans="1:8" x14ac:dyDescent="0.3">
      <c r="A7">
        <v>4</v>
      </c>
      <c r="B7" t="s">
        <v>14</v>
      </c>
      <c r="C7" s="4">
        <v>2</v>
      </c>
      <c r="D7" s="4">
        <v>13</v>
      </c>
      <c r="E7" s="4"/>
      <c r="F7" s="4">
        <v>2</v>
      </c>
      <c r="G7" s="4">
        <v>3</v>
      </c>
      <c r="H7" s="1">
        <f>SUM(C7:G7)</f>
        <v>20</v>
      </c>
    </row>
    <row r="8" spans="1:8" x14ac:dyDescent="0.3">
      <c r="C8" s="1">
        <f>SUM(C4:C7)</f>
        <v>30</v>
      </c>
      <c r="D8" s="1">
        <f>SUM(D4:D7)</f>
        <v>30</v>
      </c>
      <c r="E8" s="1">
        <f>SUM(E4:E7)</f>
        <v>10</v>
      </c>
      <c r="F8" s="1">
        <f>SUM(F4:F7)</f>
        <v>10</v>
      </c>
      <c r="G8" s="1">
        <f>SUM(G4:G7)</f>
        <v>20</v>
      </c>
      <c r="H8" s="1">
        <f>SUM(C8:G8)</f>
        <v>100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Priklad1</vt:lpstr>
      <vt:lpstr>Priklad2</vt:lpstr>
      <vt:lpstr>Priklad3</vt:lpstr>
      <vt:lpstr>Priklad4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Spravce</dc:creator>
  <cp:lastModifiedBy>Spravce</cp:lastModifiedBy>
  <dcterms:created xsi:type="dcterms:W3CDTF">2024-04-30T12:38:19Z</dcterms:created>
  <dcterms:modified xsi:type="dcterms:W3CDTF">2024-04-30T13:27:31Z</dcterms:modified>
</cp:coreProperties>
</file>